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부서공유함\사회가치혁신팀\10.공시\5.홈페이지공시\2022년\22.3월\"/>
    </mc:Choice>
  </mc:AlternateContent>
  <bookViews>
    <workbookView xWindow="480" yWindow="30" windowWidth="18315" windowHeight="12330" activeTab="2"/>
  </bookViews>
  <sheets>
    <sheet name="1월" sheetId="43" r:id="rId1"/>
    <sheet name="2월" sheetId="44" r:id="rId2"/>
    <sheet name="3월" sheetId="45" r:id="rId3"/>
  </sheets>
  <calcPr calcId="152511"/>
</workbook>
</file>

<file path=xl/calcChain.xml><?xml version="1.0" encoding="utf-8"?>
<calcChain xmlns="http://schemas.openxmlformats.org/spreadsheetml/2006/main">
  <c r="H9" i="45" l="1"/>
  <c r="F9" i="45"/>
  <c r="C9" i="45"/>
  <c r="F9" i="44" l="1"/>
  <c r="F8" i="43" l="1"/>
  <c r="H9" i="44" l="1"/>
  <c r="C9" i="44"/>
  <c r="C8" i="43" l="1"/>
  <c r="H8" i="43"/>
</calcChain>
</file>

<file path=xl/sharedStrings.xml><?xml version="1.0" encoding="utf-8"?>
<sst xmlns="http://schemas.openxmlformats.org/spreadsheetml/2006/main" count="84" uniqueCount="31">
  <si>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</si>
  <si>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</si>
  <si>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</si>
  <si>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</si>
  <si>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</si>
  <si>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</si>
  <si>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</si>
  <si>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</si>
  <si>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</si>
  <si>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</si>
  <si>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</si>
  <si>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</si>
  <si>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 xml:space="preserve">내부회의(협의)및 직원격려 </t>
  </si>
  <si>
    <t>내부임직원</t>
  </si>
  <si>
    <t>카드</t>
  </si>
  <si>
    <t>대민∙대유관기관 업무협의 및 간담회</t>
  </si>
  <si>
    <t>대외기관 업무관계자</t>
  </si>
  <si>
    <t>4명</t>
    <phoneticPr fontId="3" type="noConversion"/>
  </si>
  <si>
    <t>현안업무협의 및 직원격려</t>
    <phoneticPr fontId="3" type="noConversion"/>
  </si>
  <si>
    <t>공사관련 업무협의</t>
    <phoneticPr fontId="3" type="noConversion"/>
  </si>
  <si>
    <t>2022년 1월 업무추진비 집행내역</t>
    <phoneticPr fontId="14" type="noConversion"/>
  </si>
  <si>
    <t>신선옥
(☎052-256-7133)</t>
    <phoneticPr fontId="3" type="noConversion"/>
  </si>
  <si>
    <t>연어로만
(☎052-276-3300)</t>
    <phoneticPr fontId="3" type="noConversion"/>
  </si>
  <si>
    <t>2022년 2월 업무추진비 집행내역</t>
    <phoneticPr fontId="14" type="noConversion"/>
  </si>
  <si>
    <t>해초섬
(☎02-6456-8991)</t>
    <phoneticPr fontId="3" type="noConversion"/>
  </si>
  <si>
    <t>웅아물회
(☎055-682-6688)</t>
    <phoneticPr fontId="3" type="noConversion"/>
  </si>
  <si>
    <t>기타 업무관계자</t>
  </si>
  <si>
    <t>2022년 3월 업무추진비 집행내역</t>
    <phoneticPr fontId="14" type="noConversion"/>
  </si>
  <si>
    <t>서강
(☎052-294-0306)</t>
    <phoneticPr fontId="3" type="noConversion"/>
  </si>
  <si>
    <t>수림복국
(☎052-224-0235)</t>
    <phoneticPr fontId="3" type="noConversion"/>
  </si>
  <si>
    <t>한뫼촌
(☎02-766-5535)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</si>
</sst>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#&quot;명&quot;"/>
    <numFmt numFmtId="177" formatCode="mm&quot;월&quot;\ dd&quot;일&quot;"/>
    <numFmt numFmtId="178" formatCode="&quot;카&quot;&quot;드&quot;\ ###,###&quot;원&quot;"/>
    <numFmt numFmtId="179" formatCode="&quot;카&quot;&quot;드&quot;\ #&quot;건&quot;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u/>
      <sz val="20"/>
      <color indexed="8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41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/>
    </xf>
    <xf numFmtId="178" fontId="4" fillId="0" borderId="2" xfId="1" applyNumberFormat="1" applyFont="1" applyFill="1" applyBorder="1" applyAlignment="1">
      <alignment vertical="center"/>
    </xf>
    <xf numFmtId="0" fontId="9" fillId="2" borderId="3" xfId="2" applyFont="1" applyFill="1" applyBorder="1" applyAlignment="1">
      <alignment horizontal="center" vertical="center" wrapText="1"/>
    </xf>
    <xf numFmtId="179" fontId="4" fillId="0" borderId="2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74" zoomScaleNormal="74" workbookViewId="0">
      <selection activeCell="C29" sqref="C29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2" t="s">
        <v>20</v>
      </c>
      <c r="B1" s="22"/>
      <c r="C1" s="22"/>
      <c r="D1" s="22"/>
      <c r="E1" s="22"/>
      <c r="F1" s="22"/>
      <c r="G1" s="22"/>
      <c r="H1" s="22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3" t="s">
        <v>10</v>
      </c>
      <c r="B4" s="23" t="s">
        <v>9</v>
      </c>
      <c r="C4" s="23"/>
      <c r="D4" s="23" t="s">
        <v>8</v>
      </c>
      <c r="E4" s="23" t="s">
        <v>7</v>
      </c>
      <c r="F4" s="23" t="s">
        <v>6</v>
      </c>
      <c r="G4" s="23" t="s">
        <v>5</v>
      </c>
      <c r="H4" s="23" t="s">
        <v>4</v>
      </c>
    </row>
    <row r="5" spans="1:10">
      <c r="A5" s="28"/>
      <c r="B5" s="15" t="s">
        <v>3</v>
      </c>
      <c r="C5" s="15" t="s">
        <v>2</v>
      </c>
      <c r="D5" s="24"/>
      <c r="E5" s="24"/>
      <c r="F5" s="24"/>
      <c r="G5" s="24"/>
      <c r="H5" s="24"/>
    </row>
    <row r="6" spans="1:10" ht="51" customHeight="1">
      <c r="A6" s="7">
        <v>44574</v>
      </c>
      <c r="B6" s="8" t="s">
        <v>15</v>
      </c>
      <c r="C6" s="14" t="s">
        <v>19</v>
      </c>
      <c r="D6" s="4" t="s">
        <v>21</v>
      </c>
      <c r="E6" s="5" t="s">
        <v>26</v>
      </c>
      <c r="F6" s="5" t="s">
        <v>14</v>
      </c>
      <c r="G6" s="6">
        <v>4</v>
      </c>
      <c r="H6" s="13">
        <v>167000</v>
      </c>
    </row>
    <row r="7" spans="1:10" ht="51" customHeight="1">
      <c r="A7" s="16">
        <v>44589</v>
      </c>
      <c r="B7" s="8" t="s">
        <v>12</v>
      </c>
      <c r="C7" s="14" t="s">
        <v>18</v>
      </c>
      <c r="D7" s="4" t="s">
        <v>22</v>
      </c>
      <c r="E7" s="5" t="s">
        <v>13</v>
      </c>
      <c r="F7" s="5" t="s">
        <v>14</v>
      </c>
      <c r="G7" s="6" t="s">
        <v>17</v>
      </c>
      <c r="H7" s="13">
        <v>94500</v>
      </c>
    </row>
    <row r="8" spans="1:10" ht="51" customHeight="1">
      <c r="A8" s="25" t="s">
        <v>1</v>
      </c>
      <c r="B8" s="26"/>
      <c r="C8" s="9" t="str">
        <f>COUNTA(C6:C7)&amp;"건"</f>
        <v>2건</v>
      </c>
      <c r="D8" s="27" t="s">
        <v>0</v>
      </c>
      <c r="E8" s="27"/>
      <c r="F8" s="19">
        <f>COUNTA(F6:F7)</f>
        <v>2</v>
      </c>
      <c r="G8" s="21" t="s">
        <v>0</v>
      </c>
      <c r="H8" s="17">
        <f>SUM(H6:H7)</f>
        <v>261500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1:H1"/>
    <mergeCell ref="H4:H5"/>
    <mergeCell ref="A8:B8"/>
    <mergeCell ref="D8:E8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4" zoomScaleNormal="74" workbookViewId="0">
      <selection activeCell="B21" sqref="B21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2" t="s">
        <v>23</v>
      </c>
      <c r="B1" s="22"/>
      <c r="C1" s="22"/>
      <c r="D1" s="22"/>
      <c r="E1" s="22"/>
      <c r="F1" s="22"/>
      <c r="G1" s="22"/>
      <c r="H1" s="22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3" t="s">
        <v>10</v>
      </c>
      <c r="B4" s="23" t="s">
        <v>9</v>
      </c>
      <c r="C4" s="23"/>
      <c r="D4" s="23" t="s">
        <v>8</v>
      </c>
      <c r="E4" s="23" t="s">
        <v>7</v>
      </c>
      <c r="F4" s="23" t="s">
        <v>6</v>
      </c>
      <c r="G4" s="23" t="s">
        <v>5</v>
      </c>
      <c r="H4" s="23" t="s">
        <v>4</v>
      </c>
    </row>
    <row r="5" spans="1:10">
      <c r="A5" s="28"/>
      <c r="B5" s="18" t="s">
        <v>3</v>
      </c>
      <c r="C5" s="18" t="s">
        <v>2</v>
      </c>
      <c r="D5" s="24"/>
      <c r="E5" s="24"/>
      <c r="F5" s="24"/>
      <c r="G5" s="24"/>
      <c r="H5" s="24"/>
    </row>
    <row r="6" spans="1:10" ht="51" customHeight="1">
      <c r="A6" s="7">
        <v>44602</v>
      </c>
      <c r="B6" s="8" t="s">
        <v>12</v>
      </c>
      <c r="C6" s="14" t="s">
        <v>18</v>
      </c>
      <c r="D6" s="4" t="s">
        <v>21</v>
      </c>
      <c r="E6" s="5" t="s">
        <v>13</v>
      </c>
      <c r="F6" s="5" t="s">
        <v>14</v>
      </c>
      <c r="G6" s="6">
        <v>4</v>
      </c>
      <c r="H6" s="13">
        <v>96000</v>
      </c>
    </row>
    <row r="7" spans="1:10" ht="51" customHeight="1">
      <c r="A7" s="7">
        <v>44609</v>
      </c>
      <c r="B7" s="8" t="s">
        <v>12</v>
      </c>
      <c r="C7" s="14" t="s">
        <v>18</v>
      </c>
      <c r="D7" s="4" t="s">
        <v>25</v>
      </c>
      <c r="E7" s="5" t="s">
        <v>13</v>
      </c>
      <c r="F7" s="5" t="s">
        <v>14</v>
      </c>
      <c r="G7" s="6">
        <v>6</v>
      </c>
      <c r="H7" s="13">
        <v>170000</v>
      </c>
    </row>
    <row r="8" spans="1:10" ht="51" customHeight="1">
      <c r="A8" s="16">
        <v>44617</v>
      </c>
      <c r="B8" s="8" t="s">
        <v>15</v>
      </c>
      <c r="C8" s="14" t="s">
        <v>19</v>
      </c>
      <c r="D8" s="4" t="s">
        <v>24</v>
      </c>
      <c r="E8" s="5" t="s">
        <v>26</v>
      </c>
      <c r="F8" s="5" t="s">
        <v>14</v>
      </c>
      <c r="G8" s="6" t="s">
        <v>17</v>
      </c>
      <c r="H8" s="13">
        <v>92000</v>
      </c>
    </row>
    <row r="9" spans="1:10" ht="51" customHeight="1">
      <c r="A9" s="25" t="s">
        <v>1</v>
      </c>
      <c r="B9" s="26"/>
      <c r="C9" s="9" t="str">
        <f>COUNTA(C6:C8)&amp;"건"</f>
        <v>3건</v>
      </c>
      <c r="D9" s="27" t="s">
        <v>0</v>
      </c>
      <c r="E9" s="27"/>
      <c r="F9" s="19">
        <f>COUNTA(F6:F8)</f>
        <v>3</v>
      </c>
      <c r="G9" s="21" t="s">
        <v>0</v>
      </c>
      <c r="H9" s="17">
        <f>SUM(H6:H8)</f>
        <v>358000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74" zoomScaleNormal="74" workbookViewId="0">
      <selection activeCell="C29" sqref="C29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2" t="s">
        <v>27</v>
      </c>
      <c r="B1" s="22"/>
      <c r="C1" s="22"/>
      <c r="D1" s="22"/>
      <c r="E1" s="22"/>
      <c r="F1" s="22"/>
      <c r="G1" s="22"/>
      <c r="H1" s="22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3" t="s">
        <v>10</v>
      </c>
      <c r="B4" s="23" t="s">
        <v>9</v>
      </c>
      <c r="C4" s="23"/>
      <c r="D4" s="23" t="s">
        <v>8</v>
      </c>
      <c r="E4" s="23" t="s">
        <v>7</v>
      </c>
      <c r="F4" s="23" t="s">
        <v>6</v>
      </c>
      <c r="G4" s="23" t="s">
        <v>5</v>
      </c>
      <c r="H4" s="23" t="s">
        <v>4</v>
      </c>
    </row>
    <row r="5" spans="1:10">
      <c r="A5" s="28"/>
      <c r="B5" s="20" t="s">
        <v>3</v>
      </c>
      <c r="C5" s="20" t="s">
        <v>2</v>
      </c>
      <c r="D5" s="24"/>
      <c r="E5" s="24"/>
      <c r="F5" s="24"/>
      <c r="G5" s="24"/>
      <c r="H5" s="24"/>
    </row>
    <row r="6" spans="1:10" ht="51" customHeight="1">
      <c r="A6" s="7">
        <v>44634</v>
      </c>
      <c r="B6" s="8" t="s">
        <v>15</v>
      </c>
      <c r="C6" s="14" t="s">
        <v>19</v>
      </c>
      <c r="D6" s="4" t="s">
        <v>28</v>
      </c>
      <c r="E6" s="5" t="s">
        <v>26</v>
      </c>
      <c r="F6" s="5" t="s">
        <v>14</v>
      </c>
      <c r="G6" s="6">
        <v>6</v>
      </c>
      <c r="H6" s="13">
        <v>208000</v>
      </c>
    </row>
    <row r="7" spans="1:10" ht="51" customHeight="1">
      <c r="A7" s="7">
        <v>44635</v>
      </c>
      <c r="B7" s="8" t="s">
        <v>12</v>
      </c>
      <c r="C7" s="14" t="s">
        <v>18</v>
      </c>
      <c r="D7" s="4" t="s">
        <v>29</v>
      </c>
      <c r="E7" s="5" t="s">
        <v>13</v>
      </c>
      <c r="F7" s="5" t="s">
        <v>14</v>
      </c>
      <c r="G7" s="6">
        <v>6</v>
      </c>
      <c r="H7" s="13">
        <v>170000</v>
      </c>
    </row>
    <row r="8" spans="1:10" ht="51" customHeight="1">
      <c r="A8" s="16">
        <v>44650</v>
      </c>
      <c r="B8" s="8" t="s">
        <v>15</v>
      </c>
      <c r="C8" s="14" t="s">
        <v>19</v>
      </c>
      <c r="D8" s="4" t="s">
        <v>30</v>
      </c>
      <c r="E8" s="5" t="s">
        <v>16</v>
      </c>
      <c r="F8" s="5" t="s">
        <v>14</v>
      </c>
      <c r="G8" s="6">
        <v>5</v>
      </c>
      <c r="H8" s="13">
        <v>136000</v>
      </c>
    </row>
    <row r="9" spans="1:10" ht="51" customHeight="1">
      <c r="A9" s="25" t="s">
        <v>1</v>
      </c>
      <c r="B9" s="26"/>
      <c r="C9" s="9" t="str">
        <f>COUNTA(C6:C8)&amp;"건"</f>
        <v>3건</v>
      </c>
      <c r="D9" s="27" t="s">
        <v>0</v>
      </c>
      <c r="E9" s="27"/>
      <c r="F9" s="19">
        <f>COUNTA(F6:F8)</f>
        <v>3</v>
      </c>
      <c r="G9" s="21" t="s">
        <v>0</v>
      </c>
      <c r="H9" s="17">
        <f>SUM(H6:H8)</f>
        <v>514000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F6:F8">
      <formula1>"카드, 현금"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1월</vt:lpstr>
      <vt:lpstr>2월</vt:lpstr>
      <vt:lpstr>3월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2022-04-04T05:54:47Z</cp:lastPrinted>
  <dcterms:created xsi:type="dcterms:W3CDTF">2015-02-04T02:00:27Z</dcterms:created>
  <dcterms:modified xsi:type="dcterms:W3CDTF">2022-04-11T05:29:46Z</dcterms:modified>
</cp:coreProperties>
</file>