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NOC\Desktop\"/>
    </mc:Choice>
  </mc:AlternateContent>
  <bookViews>
    <workbookView xWindow="0" yWindow="0" windowWidth="16125" windowHeight="67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6" i="1" l="1"/>
</calcChain>
</file>

<file path=xl/sharedStrings.xml><?xml version="1.0" encoding="utf-8"?>
<sst xmlns="http://schemas.openxmlformats.org/spreadsheetml/2006/main" count="77" uniqueCount="66">
  <si>
    <t>공사명</t>
    <phoneticPr fontId="1" type="noConversion"/>
  </si>
  <si>
    <t>수급인</t>
    <phoneticPr fontId="1" type="noConversion"/>
  </si>
  <si>
    <t>상호</t>
    <phoneticPr fontId="1" type="noConversion"/>
  </si>
  <si>
    <t>대표자</t>
    <phoneticPr fontId="1" type="noConversion"/>
  </si>
  <si>
    <t>영업소소재지</t>
    <phoneticPr fontId="1" type="noConversion"/>
  </si>
  <si>
    <t>업종</t>
    <phoneticPr fontId="1" type="noConversion"/>
  </si>
  <si>
    <t>하도급공종</t>
    <phoneticPr fontId="1" type="noConversion"/>
  </si>
  <si>
    <t>하도급률</t>
    <phoneticPr fontId="1" type="noConversion"/>
  </si>
  <si>
    <t>낙찰률(%)</t>
    <phoneticPr fontId="1" type="noConversion"/>
  </si>
  <si>
    <t>도급금액(원)</t>
    <phoneticPr fontId="1" type="noConversion"/>
  </si>
  <si>
    <t>하도급 부분 도급액(원)</t>
    <phoneticPr fontId="1" type="noConversion"/>
  </si>
  <si>
    <t>하도급</t>
    <phoneticPr fontId="1" type="noConversion"/>
  </si>
  <si>
    <t>하도급금액(원)</t>
    <phoneticPr fontId="1" type="noConversion"/>
  </si>
  <si>
    <t>구분</t>
    <phoneticPr fontId="1" type="noConversion"/>
  </si>
  <si>
    <t>울산비축기지 지하화 건설공사</t>
    <phoneticPr fontId="1" type="noConversion"/>
  </si>
  <si>
    <t>㈜에스케이건설</t>
    <phoneticPr fontId="1" type="noConversion"/>
  </si>
  <si>
    <t>안재현</t>
    <phoneticPr fontId="1" type="noConversion"/>
  </si>
  <si>
    <t>서울 종로구</t>
    <phoneticPr fontId="1" type="noConversion"/>
  </si>
  <si>
    <t>장차건설㈜</t>
    <phoneticPr fontId="1" type="noConversion"/>
  </si>
  <si>
    <t>이선창</t>
    <phoneticPr fontId="1" type="noConversion"/>
  </si>
  <si>
    <t>토목건축공사업</t>
    <phoneticPr fontId="1" type="noConversion"/>
  </si>
  <si>
    <t>토공 및 구조물공사(갱외공사)</t>
    <phoneticPr fontId="1" type="noConversion"/>
  </si>
  <si>
    <t>손찬영</t>
    <phoneticPr fontId="1" type="noConversion"/>
  </si>
  <si>
    <t>㈜코리아에스이</t>
    <phoneticPr fontId="1" type="noConversion"/>
  </si>
  <si>
    <t>남홍기</t>
    <phoneticPr fontId="1" type="noConversion"/>
  </si>
  <si>
    <t>토공사업</t>
    <phoneticPr fontId="1" type="noConversion"/>
  </si>
  <si>
    <t>㈜동아지질</t>
    <phoneticPr fontId="1" type="noConversion"/>
  </si>
  <si>
    <t>이정우</t>
    <phoneticPr fontId="1" type="noConversion"/>
  </si>
  <si>
    <t>㈜성도이엔지</t>
    <phoneticPr fontId="1" type="noConversion"/>
  </si>
  <si>
    <t>서인수</t>
    <phoneticPr fontId="1" type="noConversion"/>
  </si>
  <si>
    <t>세아개발㈜</t>
    <phoneticPr fontId="1" type="noConversion"/>
  </si>
  <si>
    <t>이준호</t>
    <phoneticPr fontId="1" type="noConversion"/>
  </si>
  <si>
    <t>테크노 이엔지㈜</t>
    <phoneticPr fontId="1" type="noConversion"/>
  </si>
  <si>
    <t>김성보</t>
    <phoneticPr fontId="1" type="noConversion"/>
  </si>
  <si>
    <t>절토부 옹벽(PAP옹벽)공사</t>
    <phoneticPr fontId="1" type="noConversion"/>
  </si>
  <si>
    <t>부명엔지니어링㈜</t>
    <phoneticPr fontId="1" type="noConversion"/>
  </si>
  <si>
    <t>㈜유벡</t>
    <phoneticPr fontId="1" type="noConversion"/>
  </si>
  <si>
    <t>김형신</t>
    <phoneticPr fontId="1" type="noConversion"/>
  </si>
  <si>
    <t>서울 송파구</t>
    <phoneticPr fontId="1" type="noConversion"/>
  </si>
  <si>
    <t>울산 북구</t>
    <phoneticPr fontId="1" type="noConversion"/>
  </si>
  <si>
    <t>경기도 광주</t>
    <phoneticPr fontId="1" type="noConversion"/>
  </si>
  <si>
    <t>부산 금정구</t>
    <phoneticPr fontId="1" type="noConversion"/>
  </si>
  <si>
    <t>서울 강남구</t>
    <phoneticPr fontId="1" type="noConversion"/>
  </si>
  <si>
    <t>경상북도 칠곡</t>
    <phoneticPr fontId="1" type="noConversion"/>
  </si>
  <si>
    <t>울산 남구</t>
    <phoneticPr fontId="1" type="noConversion"/>
  </si>
  <si>
    <t>울산 남구</t>
    <phoneticPr fontId="1" type="noConversion"/>
  </si>
  <si>
    <t>유화산업개발㈜</t>
    <phoneticPr fontId="1" type="noConversion"/>
  </si>
  <si>
    <t>이상찬</t>
    <phoneticPr fontId="1" type="noConversion"/>
  </si>
  <si>
    <t>기계설비공사업</t>
    <phoneticPr fontId="1" type="noConversion"/>
  </si>
  <si>
    <t>기계설비공사업</t>
    <phoneticPr fontId="1" type="noConversion"/>
  </si>
  <si>
    <t>토목건축공사업</t>
    <phoneticPr fontId="1" type="noConversion"/>
  </si>
  <si>
    <t>도장공사업</t>
    <phoneticPr fontId="1" type="noConversion"/>
  </si>
  <si>
    <t>포장공사업</t>
    <phoneticPr fontId="1" type="noConversion"/>
  </si>
  <si>
    <t>울산 남구</t>
    <phoneticPr fontId="1" type="noConversion"/>
  </si>
  <si>
    <t>터널굴착공사</t>
    <phoneticPr fontId="1" type="noConversion"/>
  </si>
  <si>
    <t>가설기계공사</t>
    <phoneticPr fontId="1" type="noConversion"/>
  </si>
  <si>
    <t>진입도로 및 부지 포장공사</t>
    <phoneticPr fontId="1" type="noConversion"/>
  </si>
  <si>
    <t>온산로 차선도색 및 미끄럼방지시설 설치공사</t>
    <phoneticPr fontId="1" type="noConversion"/>
  </si>
  <si>
    <t>건축공사(행정동 외)</t>
    <phoneticPr fontId="1" type="noConversion"/>
  </si>
  <si>
    <t>갱외 보온설비공사</t>
    <phoneticPr fontId="1" type="noConversion"/>
  </si>
  <si>
    <t>영구 기자재 및 배관 설치 공사</t>
    <phoneticPr fontId="1" type="noConversion"/>
  </si>
  <si>
    <t>한국석유공사 하도급공사 계약자료 공개(2020.5월)</t>
    <phoneticPr fontId="1" type="noConversion"/>
  </si>
  <si>
    <t>비고</t>
    <phoneticPr fontId="1" type="noConversion"/>
  </si>
  <si>
    <t>저가하도급심사(적정)</t>
    <phoneticPr fontId="1" type="noConversion"/>
  </si>
  <si>
    <t>ￚ</t>
  </si>
  <si>
    <t>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</si>
</sst>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4"/>
  <sheetViews>
    <sheetView tabSelected="1" workbookViewId="0">
      <selection activeCell="G25" sqref="G25"/>
    </sheetView>
  </sheetViews>
  <sheetFormatPr defaultRowHeight="16.5" x14ac:dyDescent="0.3"/>
  <cols>
    <col min="1" max="1" width="2.5" customWidth="1"/>
    <col min="2" max="2" width="29" style="3" bestFit="1" customWidth="1"/>
    <col min="3" max="3" width="15.875" style="5" bestFit="1" customWidth="1"/>
    <col min="4" max="4" width="9" style="3" bestFit="1" customWidth="1"/>
    <col min="5" max="5" width="15.125" style="3" bestFit="1" customWidth="1"/>
    <col min="6" max="6" width="9" style="3"/>
    <col min="7" max="7" width="11.625" style="3" bestFit="1" customWidth="1"/>
    <col min="8" max="8" width="18.5" style="3" customWidth="1"/>
    <col min="9" max="9" width="9" style="3"/>
    <col min="10" max="10" width="15.125" style="3" bestFit="1" customWidth="1"/>
    <col min="11" max="11" width="15.125" style="3" customWidth="1"/>
    <col min="12" max="12" width="42.875" style="3" bestFit="1" customWidth="1"/>
    <col min="13" max="13" width="19.5" style="5" bestFit="1" customWidth="1"/>
    <col min="14" max="14" width="16.625" style="5" customWidth="1"/>
    <col min="15" max="15" width="9" style="3"/>
    <col min="16" max="16" width="20.125" customWidth="1"/>
  </cols>
  <sheetData>
    <row r="1" spans="2:16" ht="11.25" customHeight="1" x14ac:dyDescent="0.3"/>
    <row r="2" spans="2:16" ht="26.25" x14ac:dyDescent="0.3">
      <c r="B2" s="10" t="s">
        <v>61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4" spans="2:16" x14ac:dyDescent="0.3">
      <c r="B4" s="6" t="s">
        <v>13</v>
      </c>
      <c r="C4" s="9" t="s">
        <v>1</v>
      </c>
      <c r="D4" s="9"/>
      <c r="E4" s="9"/>
      <c r="F4" s="9"/>
      <c r="G4" s="9"/>
      <c r="H4" s="9" t="s">
        <v>11</v>
      </c>
      <c r="I4" s="9"/>
      <c r="J4" s="9"/>
      <c r="K4" s="9"/>
      <c r="L4" s="9"/>
      <c r="M4" s="9"/>
      <c r="N4" s="9"/>
      <c r="O4" s="9"/>
      <c r="P4" s="11" t="s">
        <v>62</v>
      </c>
    </row>
    <row r="5" spans="2:16" x14ac:dyDescent="0.3">
      <c r="B5" s="6" t="s">
        <v>0</v>
      </c>
      <c r="C5" s="7" t="s">
        <v>9</v>
      </c>
      <c r="D5" s="6" t="s">
        <v>8</v>
      </c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6" t="s">
        <v>5</v>
      </c>
      <c r="K5" s="6" t="s">
        <v>4</v>
      </c>
      <c r="L5" s="6" t="s">
        <v>6</v>
      </c>
      <c r="M5" s="7" t="s">
        <v>10</v>
      </c>
      <c r="N5" s="7" t="s">
        <v>12</v>
      </c>
      <c r="O5" s="6" t="s">
        <v>7</v>
      </c>
      <c r="P5" s="11"/>
    </row>
    <row r="6" spans="2:16" x14ac:dyDescent="0.3">
      <c r="B6" s="12" t="s">
        <v>14</v>
      </c>
      <c r="C6" s="15">
        <v>248717700000</v>
      </c>
      <c r="D6" s="18">
        <v>0.83340000000000003</v>
      </c>
      <c r="E6" s="12" t="s">
        <v>15</v>
      </c>
      <c r="F6" s="21" t="s">
        <v>16</v>
      </c>
      <c r="G6" s="21" t="s">
        <v>17</v>
      </c>
      <c r="H6" s="1" t="s">
        <v>18</v>
      </c>
      <c r="I6" s="1" t="s">
        <v>19</v>
      </c>
      <c r="J6" s="1" t="s">
        <v>20</v>
      </c>
      <c r="K6" s="1" t="s">
        <v>38</v>
      </c>
      <c r="L6" s="1" t="s">
        <v>21</v>
      </c>
      <c r="M6" s="4">
        <v>11734800000</v>
      </c>
      <c r="N6" s="4">
        <v>10099100000</v>
      </c>
      <c r="O6" s="2">
        <f>N6/M6</f>
        <v>0.86061117360329964</v>
      </c>
      <c r="P6" s="8" t="s">
        <v>65</v>
      </c>
    </row>
    <row r="7" spans="2:16" x14ac:dyDescent="0.3">
      <c r="B7" s="13"/>
      <c r="C7" s="16"/>
      <c r="D7" s="19"/>
      <c r="E7" s="13"/>
      <c r="F7" s="22"/>
      <c r="G7" s="22"/>
      <c r="H7" s="1" t="s">
        <v>23</v>
      </c>
      <c r="I7" s="1" t="s">
        <v>24</v>
      </c>
      <c r="J7" s="1" t="s">
        <v>25</v>
      </c>
      <c r="K7" s="1" t="s">
        <v>40</v>
      </c>
      <c r="L7" s="1" t="s">
        <v>34</v>
      </c>
      <c r="M7" s="4">
        <v>1917520000</v>
      </c>
      <c r="N7" s="4">
        <v>1620190000</v>
      </c>
      <c r="O7" s="2">
        <f t="shared" ref="O7:O14" si="0">N7/M7</f>
        <v>0.84494033960532355</v>
      </c>
      <c r="P7" s="1" t="s">
        <v>65</v>
      </c>
    </row>
    <row r="8" spans="2:16" x14ac:dyDescent="0.3">
      <c r="B8" s="13"/>
      <c r="C8" s="16"/>
      <c r="D8" s="19"/>
      <c r="E8" s="13"/>
      <c r="F8" s="22"/>
      <c r="G8" s="22"/>
      <c r="H8" s="1" t="s">
        <v>26</v>
      </c>
      <c r="I8" s="1" t="s">
        <v>27</v>
      </c>
      <c r="J8" s="1" t="s">
        <v>25</v>
      </c>
      <c r="K8" s="1" t="s">
        <v>41</v>
      </c>
      <c r="L8" s="1" t="s">
        <v>54</v>
      </c>
      <c r="M8" s="4">
        <v>104495600000</v>
      </c>
      <c r="N8" s="4">
        <v>84354930000</v>
      </c>
      <c r="O8" s="2">
        <f t="shared" si="0"/>
        <v>0.80725820034527773</v>
      </c>
      <c r="P8" s="1" t="s">
        <v>63</v>
      </c>
    </row>
    <row r="9" spans="2:16" x14ac:dyDescent="0.3">
      <c r="B9" s="13"/>
      <c r="C9" s="16"/>
      <c r="D9" s="19"/>
      <c r="E9" s="13"/>
      <c r="F9" s="22"/>
      <c r="G9" s="22"/>
      <c r="H9" s="1" t="s">
        <v>28</v>
      </c>
      <c r="I9" s="1" t="s">
        <v>29</v>
      </c>
      <c r="J9" s="1" t="s">
        <v>49</v>
      </c>
      <c r="K9" s="1" t="s">
        <v>42</v>
      </c>
      <c r="L9" s="1" t="s">
        <v>55</v>
      </c>
      <c r="M9" s="4">
        <v>9792200000</v>
      </c>
      <c r="N9" s="4">
        <v>8508205200</v>
      </c>
      <c r="O9" s="2">
        <f t="shared" si="0"/>
        <v>0.8688757582565716</v>
      </c>
      <c r="P9" s="1" t="s">
        <v>65</v>
      </c>
    </row>
    <row r="10" spans="2:16" x14ac:dyDescent="0.3">
      <c r="B10" s="13"/>
      <c r="C10" s="16"/>
      <c r="D10" s="19"/>
      <c r="E10" s="13"/>
      <c r="F10" s="22"/>
      <c r="G10" s="22"/>
      <c r="H10" s="1" t="s">
        <v>30</v>
      </c>
      <c r="I10" s="1" t="s">
        <v>31</v>
      </c>
      <c r="J10" s="1" t="s">
        <v>52</v>
      </c>
      <c r="K10" s="1" t="s">
        <v>43</v>
      </c>
      <c r="L10" s="1" t="s">
        <v>56</v>
      </c>
      <c r="M10" s="4">
        <v>93500000</v>
      </c>
      <c r="N10" s="4">
        <v>127930000</v>
      </c>
      <c r="O10" s="2">
        <f t="shared" si="0"/>
        <v>1.368235294117647</v>
      </c>
      <c r="P10" s="1" t="s">
        <v>65</v>
      </c>
    </row>
    <row r="11" spans="2:16" x14ac:dyDescent="0.3">
      <c r="B11" s="13"/>
      <c r="C11" s="16"/>
      <c r="D11" s="19"/>
      <c r="E11" s="13"/>
      <c r="F11" s="22"/>
      <c r="G11" s="22"/>
      <c r="H11" s="1" t="s">
        <v>32</v>
      </c>
      <c r="I11" s="1" t="s">
        <v>33</v>
      </c>
      <c r="J11" s="1" t="s">
        <v>51</v>
      </c>
      <c r="K11" s="1" t="s">
        <v>44</v>
      </c>
      <c r="L11" s="1" t="s">
        <v>57</v>
      </c>
      <c r="M11" s="4">
        <v>126896000</v>
      </c>
      <c r="N11" s="4">
        <v>104390000</v>
      </c>
      <c r="O11" s="2">
        <f t="shared" si="0"/>
        <v>0.82264216366158116</v>
      </c>
      <c r="P11" s="1" t="s">
        <v>64</v>
      </c>
    </row>
    <row r="12" spans="2:16" x14ac:dyDescent="0.3">
      <c r="B12" s="13"/>
      <c r="C12" s="16"/>
      <c r="D12" s="19"/>
      <c r="E12" s="13"/>
      <c r="F12" s="22"/>
      <c r="G12" s="22"/>
      <c r="H12" s="1" t="s">
        <v>35</v>
      </c>
      <c r="I12" s="1" t="s">
        <v>22</v>
      </c>
      <c r="J12" s="1" t="s">
        <v>50</v>
      </c>
      <c r="K12" s="1" t="s">
        <v>39</v>
      </c>
      <c r="L12" s="1" t="s">
        <v>58</v>
      </c>
      <c r="M12" s="4">
        <v>6565900000</v>
      </c>
      <c r="N12" s="4">
        <v>6953100000</v>
      </c>
      <c r="O12" s="2">
        <f t="shared" si="0"/>
        <v>1.0589713519852573</v>
      </c>
      <c r="P12" s="1" t="s">
        <v>64</v>
      </c>
    </row>
    <row r="13" spans="2:16" x14ac:dyDescent="0.3">
      <c r="B13" s="13"/>
      <c r="C13" s="16"/>
      <c r="D13" s="19"/>
      <c r="E13" s="13"/>
      <c r="F13" s="22"/>
      <c r="G13" s="22"/>
      <c r="H13" s="1" t="s">
        <v>36</v>
      </c>
      <c r="I13" s="1" t="s">
        <v>37</v>
      </c>
      <c r="J13" s="1" t="s">
        <v>49</v>
      </c>
      <c r="K13" s="1" t="s">
        <v>45</v>
      </c>
      <c r="L13" s="1" t="s">
        <v>60</v>
      </c>
      <c r="M13" s="4">
        <v>10949400000</v>
      </c>
      <c r="N13" s="4">
        <v>9105800000</v>
      </c>
      <c r="O13" s="2">
        <f t="shared" si="0"/>
        <v>0.8316254771950975</v>
      </c>
      <c r="P13" s="1" t="s">
        <v>64</v>
      </c>
    </row>
    <row r="14" spans="2:16" x14ac:dyDescent="0.3">
      <c r="B14" s="14"/>
      <c r="C14" s="17"/>
      <c r="D14" s="20"/>
      <c r="E14" s="14"/>
      <c r="F14" s="23"/>
      <c r="G14" s="23"/>
      <c r="H14" s="1" t="s">
        <v>46</v>
      </c>
      <c r="I14" s="1" t="s">
        <v>47</v>
      </c>
      <c r="J14" s="1" t="s">
        <v>48</v>
      </c>
      <c r="K14" s="1" t="s">
        <v>53</v>
      </c>
      <c r="L14" s="1" t="s">
        <v>59</v>
      </c>
      <c r="M14" s="4">
        <v>205417300</v>
      </c>
      <c r="N14" s="4">
        <v>252890000</v>
      </c>
      <c r="O14" s="2">
        <f t="shared" si="0"/>
        <v>1.2311037093759873</v>
      </c>
      <c r="P14" s="1" t="s">
        <v>64</v>
      </c>
    </row>
  </sheetData>
  <mergeCells count="10">
    <mergeCell ref="C4:G4"/>
    <mergeCell ref="H4:O4"/>
    <mergeCell ref="B2:O2"/>
    <mergeCell ref="P4:P5"/>
    <mergeCell ref="B6:B14"/>
    <mergeCell ref="C6:C14"/>
    <mergeCell ref="D6:D14"/>
    <mergeCell ref="E6:E14"/>
    <mergeCell ref="F6:F14"/>
    <mergeCell ref="G6:G14"/>
  </mergeCells>
  <phoneticPr fontId="1" type="noConversion"/>
  <pageMargins left="0.7" right="0.7" top="0.75" bottom="0.75" header="0.3" footer="0.3"/>
  <pageSetup paperSize="8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17121024</dc:creator>
  <cp:lastModifiedBy>KNOC</cp:lastModifiedBy>
  <cp:lastPrinted>2020-06-11T00:09:07Z</cp:lastPrinted>
  <dcterms:created xsi:type="dcterms:W3CDTF">2019-10-14T23:57:30Z</dcterms:created>
  <dcterms:modified xsi:type="dcterms:W3CDTF">2020-06-24T05:16:16Z</dcterms:modified>
</cp:coreProperties>
</file>