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부서공유함\사회가치혁신팀\10.공시\5.홈페이지공시\2022년\22.3월\"/>
    </mc:Choice>
  </mc:AlternateContent>
  <bookViews>
    <workbookView xWindow="0" yWindow="0" windowWidth="28800" windowHeight="12390" activeTab="2"/>
  </bookViews>
  <sheets>
    <sheet name="22.1월" sheetId="39" r:id="rId1"/>
    <sheet name="22.2월" sheetId="40" r:id="rId2"/>
    <sheet name="22.3월" sheetId="4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1" l="1"/>
  <c r="C8" i="41"/>
  <c r="H12" i="40" l="1"/>
  <c r="C12" i="40"/>
  <c r="C10" i="39" l="1"/>
  <c r="H10" i="39"/>
</calcChain>
</file>

<file path=xl/sharedStrings.xml><?xml version="1.0" encoding="utf-8"?>
<sst xmlns="http://schemas.openxmlformats.org/spreadsheetml/2006/main" count="117" uniqueCount="47">
  <si>
    <t>-</t>
    <phoneticPr fontId="4" type="noConversion"/>
  </si>
  <si>
    <t>계</t>
    <phoneticPr fontId="4" type="noConversion"/>
  </si>
  <si>
    <t>내역</t>
    <phoneticPr fontId="4" type="noConversion"/>
  </si>
  <si>
    <t>구분</t>
    <phoneticPr fontId="4" type="noConversion"/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</si>
  <si>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</si>
  <si>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</si>
  <si>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</si>
  <si>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</si>
  <si>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4" type="noConversion"/>
  </si>
  <si>
    <t>사용일자</t>
    <phoneticPr fontId="4" type="noConversion"/>
  </si>
  <si>
    <t>□ 집행자 : 상임감사위원</t>
    <phoneticPr fontId="10" type="noConversion"/>
  </si>
  <si>
    <t xml:space="preserve">내부회의(협의)및 직원격려 </t>
  </si>
  <si>
    <t>내부임직원</t>
  </si>
  <si>
    <t>카드</t>
  </si>
  <si>
    <t>대민∙대유관기관 업무협의 및 간담회</t>
  </si>
  <si>
    <t>감사업무관련 정보수집 및 교환</t>
    <phoneticPr fontId="3" type="noConversion"/>
  </si>
  <si>
    <t>기타 업무관계자</t>
  </si>
  <si>
    <t>4명</t>
    <phoneticPr fontId="3" type="noConversion"/>
  </si>
  <si>
    <t>2명</t>
    <phoneticPr fontId="3" type="noConversion"/>
  </si>
  <si>
    <r>
      <t>집행금액</t>
    </r>
    <r>
      <rPr>
        <b/>
        <sz val="12"/>
        <color rgb="FF000000"/>
        <rFont val="HCI Poppy"/>
        <family val="2"/>
      </rPr>
      <t>(</t>
    </r>
    <r>
      <rPr>
        <b/>
        <sz val="12"/>
        <color rgb="FF000000"/>
        <rFont val="돋움"/>
        <family val="3"/>
        <charset val="129"/>
      </rPr>
      <t>원</t>
    </r>
    <r>
      <rPr>
        <b/>
        <sz val="12"/>
        <color rgb="FF000000"/>
        <rFont val="HCI Poppy"/>
        <family val="2"/>
      </rPr>
      <t>)</t>
    </r>
    <phoneticPr fontId="3" type="noConversion"/>
  </si>
  <si>
    <t>감사업무 추진관련 직원격려</t>
    <phoneticPr fontId="3" type="noConversion"/>
  </si>
  <si>
    <t>무주골
(052-243-2842)</t>
    <phoneticPr fontId="3" type="noConversion"/>
  </si>
  <si>
    <t>5명</t>
    <phoneticPr fontId="3" type="noConversion"/>
  </si>
  <si>
    <t>2022년 1월 업무추진비 집행내역</t>
    <phoneticPr fontId="10" type="noConversion"/>
  </si>
  <si>
    <t>감사업무 추진관련 직원격려</t>
    <phoneticPr fontId="3" type="noConversion"/>
  </si>
  <si>
    <t>일성복집
(052-243-5622)</t>
    <phoneticPr fontId="3" type="noConversion"/>
  </si>
  <si>
    <t>감사업무 추진관련 직원격려</t>
    <phoneticPr fontId="3" type="noConversion"/>
  </si>
  <si>
    <t>정안정(성안점)
(052-248-8667)</t>
    <phoneticPr fontId="3" type="noConversion"/>
  </si>
  <si>
    <t>정자횟집
(052-252-1475)</t>
    <phoneticPr fontId="3" type="noConversion"/>
  </si>
  <si>
    <t>카드 4건</t>
    <phoneticPr fontId="3" type="noConversion"/>
  </si>
  <si>
    <t>2022년 2월 업무추진비 집행내역</t>
    <phoneticPr fontId="10" type="noConversion"/>
  </si>
  <si>
    <t>함양집
(052-274-0100)</t>
    <phoneticPr fontId="3" type="noConversion"/>
  </si>
  <si>
    <t>보성녹돈참숯구이
(052-277-9533)</t>
    <phoneticPr fontId="3" type="noConversion"/>
  </si>
  <si>
    <t>청솔
(052-242-2126)</t>
    <phoneticPr fontId="3" type="noConversion"/>
  </si>
  <si>
    <t>선바위한우불고기
(052-212-9252)</t>
    <phoneticPr fontId="3" type="noConversion"/>
  </si>
  <si>
    <t>3명</t>
    <phoneticPr fontId="3" type="noConversion"/>
  </si>
  <si>
    <t>해초섬
(020-6456-8991)</t>
    <phoneticPr fontId="3" type="noConversion"/>
  </si>
  <si>
    <t>이화맷돌순두부
(052-295-9919)</t>
    <phoneticPr fontId="3" type="noConversion"/>
  </si>
  <si>
    <t>감사업무 추진관련 직원격려</t>
    <phoneticPr fontId="3" type="noConversion"/>
  </si>
  <si>
    <t>4명</t>
    <phoneticPr fontId="3" type="noConversion"/>
  </si>
  <si>
    <t>카드 6건</t>
    <phoneticPr fontId="3" type="noConversion"/>
  </si>
  <si>
    <t>2022년 3월 업무추진비 집행내역</t>
    <phoneticPr fontId="10" type="noConversion"/>
  </si>
  <si>
    <t>수림복국
(052-224-0235)</t>
    <phoneticPr fontId="3" type="noConversion"/>
  </si>
  <si>
    <t>선바위한우불고기
(052-212-9252)</t>
    <phoneticPr fontId="3" type="noConversion"/>
  </si>
  <si>
    <t>6명</t>
    <phoneticPr fontId="3" type="noConversion"/>
  </si>
  <si>
    <t>카드 2건</t>
    <phoneticPr fontId="3" type="noConversion"/>
  </si>
  <si>
    <t>기재부 상임감사 평가관련 직원격려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</si>
</sst>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&quot;카드&quot;###,###,###&quot;원&quot;"/>
    <numFmt numFmtId="177" formatCode="##&quot;명&quot;"/>
    <numFmt numFmtId="178" formatCode="mm&quot;월&quot;\ dd&quot;일&quot;"/>
  </numFmts>
  <fonts count="2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20"/>
      <color indexed="8"/>
      <name val="HY견고딕"/>
      <family val="1"/>
      <charset val="129"/>
    </font>
    <font>
      <u/>
      <sz val="20"/>
      <color indexed="8"/>
      <name val="HY견고딕"/>
      <family val="1"/>
      <charset val="129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11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9"/>
      <color rgb="FF000000"/>
      <name val="굴림체"/>
      <family val="3"/>
      <charset val="129"/>
    </font>
    <font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2">
      <alignment vertical="center"/>
    </xf>
    <xf numFmtId="0" fontId="8" fillId="0" borderId="0" xfId="3" applyFont="1">
      <alignment vertical="center"/>
    </xf>
    <xf numFmtId="0" fontId="9" fillId="0" borderId="0" xfId="3" applyFont="1">
      <alignment vertical="center"/>
    </xf>
    <xf numFmtId="176" fontId="15" fillId="0" borderId="1" xfId="1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178" fontId="16" fillId="0" borderId="2" xfId="2" applyNumberFormat="1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 wrapText="1"/>
    </xf>
    <xf numFmtId="177" fontId="19" fillId="0" borderId="3" xfId="2" applyNumberFormat="1" applyFont="1" applyBorder="1" applyAlignment="1">
      <alignment horizontal="center" vertical="center" wrapText="1"/>
    </xf>
    <xf numFmtId="3" fontId="19" fillId="0" borderId="4" xfId="2" applyNumberFormat="1" applyFont="1" applyBorder="1" applyAlignment="1">
      <alignment horizontal="center" vertical="center" wrapText="1"/>
    </xf>
    <xf numFmtId="3" fontId="19" fillId="0" borderId="5" xfId="2" applyNumberFormat="1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178" fontId="16" fillId="0" borderId="1" xfId="2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177" fontId="19" fillId="0" borderId="1" xfId="2" applyNumberFormat="1" applyFont="1" applyBorder="1" applyAlignment="1">
      <alignment horizontal="center" vertical="center" wrapText="1"/>
    </xf>
    <xf numFmtId="3" fontId="19" fillId="0" borderId="1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</cellXfs>
  <cellStyles count="4">
    <cellStyle name="쉼표 [0]" xfId="1" builtinId="6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="85" zoomScaleNormal="85" workbookViewId="0">
      <selection activeCell="E17" sqref="E17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36" t="s">
        <v>23</v>
      </c>
      <c r="D1" s="37"/>
      <c r="E1" s="37"/>
      <c r="F1" s="37"/>
      <c r="G1" s="37"/>
    </row>
    <row r="2" spans="1:8" ht="30" customHeight="1">
      <c r="A2" s="3" t="s">
        <v>10</v>
      </c>
      <c r="B2" s="3"/>
    </row>
    <row r="3" spans="1:8" ht="30" customHeight="1">
      <c r="B3" s="2"/>
    </row>
    <row r="4" spans="1:8" ht="35.25" customHeight="1">
      <c r="A4" s="34" t="s">
        <v>9</v>
      </c>
      <c r="B4" s="34" t="s">
        <v>8</v>
      </c>
      <c r="C4" s="34"/>
      <c r="D4" s="34" t="s">
        <v>7</v>
      </c>
      <c r="E4" s="34" t="s">
        <v>6</v>
      </c>
      <c r="F4" s="34" t="s">
        <v>5</v>
      </c>
      <c r="G4" s="34" t="s">
        <v>4</v>
      </c>
      <c r="H4" s="34" t="s">
        <v>19</v>
      </c>
    </row>
    <row r="5" spans="1:8">
      <c r="A5" s="34"/>
      <c r="B5" s="18" t="s">
        <v>3</v>
      </c>
      <c r="C5" s="18" t="s">
        <v>2</v>
      </c>
      <c r="D5" s="34"/>
      <c r="E5" s="34"/>
      <c r="F5" s="34"/>
      <c r="G5" s="34"/>
      <c r="H5" s="34"/>
    </row>
    <row r="6" spans="1:8" ht="51" customHeight="1">
      <c r="A6" s="8">
        <v>44580</v>
      </c>
      <c r="B6" s="9" t="s">
        <v>11</v>
      </c>
      <c r="C6" s="10" t="s">
        <v>20</v>
      </c>
      <c r="D6" s="17" t="s">
        <v>21</v>
      </c>
      <c r="E6" s="12" t="s">
        <v>12</v>
      </c>
      <c r="F6" s="12" t="s">
        <v>13</v>
      </c>
      <c r="G6" s="13" t="s">
        <v>17</v>
      </c>
      <c r="H6" s="14">
        <v>80000</v>
      </c>
    </row>
    <row r="7" spans="1:8" ht="51" customHeight="1">
      <c r="A7" s="8">
        <v>44585</v>
      </c>
      <c r="B7" s="16" t="s">
        <v>11</v>
      </c>
      <c r="C7" s="10" t="s">
        <v>24</v>
      </c>
      <c r="D7" s="11" t="s">
        <v>25</v>
      </c>
      <c r="E7" s="12" t="s">
        <v>12</v>
      </c>
      <c r="F7" s="12" t="s">
        <v>13</v>
      </c>
      <c r="G7" s="13" t="s">
        <v>22</v>
      </c>
      <c r="H7" s="14">
        <v>95000</v>
      </c>
    </row>
    <row r="8" spans="1:8" ht="51" customHeight="1">
      <c r="A8" s="8">
        <v>44586</v>
      </c>
      <c r="B8" s="9" t="s">
        <v>11</v>
      </c>
      <c r="C8" s="10" t="s">
        <v>26</v>
      </c>
      <c r="D8" s="11" t="s">
        <v>27</v>
      </c>
      <c r="E8" s="12" t="s">
        <v>12</v>
      </c>
      <c r="F8" s="12" t="s">
        <v>13</v>
      </c>
      <c r="G8" s="13" t="s">
        <v>22</v>
      </c>
      <c r="H8" s="14">
        <v>89000</v>
      </c>
    </row>
    <row r="9" spans="1:8" ht="51" customHeight="1">
      <c r="A9" s="8">
        <v>44586</v>
      </c>
      <c r="B9" s="16" t="s">
        <v>14</v>
      </c>
      <c r="C9" s="10" t="s">
        <v>15</v>
      </c>
      <c r="D9" s="11" t="s">
        <v>28</v>
      </c>
      <c r="E9" s="12" t="s">
        <v>16</v>
      </c>
      <c r="F9" s="12" t="s">
        <v>13</v>
      </c>
      <c r="G9" s="13" t="s">
        <v>18</v>
      </c>
      <c r="H9" s="15">
        <v>74000</v>
      </c>
    </row>
    <row r="10" spans="1:8" ht="37.5" customHeight="1">
      <c r="A10" s="5"/>
      <c r="B10" s="6" t="s">
        <v>1</v>
      </c>
      <c r="C10" s="7" t="str">
        <f>COUNTA(C6:C9)&amp;"건"</f>
        <v>4건</v>
      </c>
      <c r="D10" s="35" t="s">
        <v>0</v>
      </c>
      <c r="E10" s="35"/>
      <c r="F10" s="7" t="s">
        <v>29</v>
      </c>
      <c r="G10" s="19" t="s">
        <v>0</v>
      </c>
      <c r="H10" s="4">
        <f>SUM(H6:H9)</f>
        <v>338000</v>
      </c>
    </row>
    <row r="11" spans="1:8" ht="33.75" customHeight="1"/>
  </sheetData>
  <mergeCells count="9">
    <mergeCell ref="H4:H5"/>
    <mergeCell ref="D10:E10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9">
      <formula1>"카드, 현금"</formula1>
    </dataValidation>
    <dataValidation type="list" allowBlank="1" showInputMessage="1" showErrorMessage="1" sqref="E6:E9">
      <formula1>"정부기관 업무관계자,내부임직원, 대외기관 업무관계자, 기타 업무관계자"</formula1>
    </dataValidation>
    <dataValidation type="list" allowBlank="1" showInputMessage="1" showErrorMessage="1" sqref="B6:B9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85" zoomScaleNormal="85" workbookViewId="0">
      <selection activeCell="C1" sqref="C1:G1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36" t="s">
        <v>30</v>
      </c>
      <c r="D1" s="37"/>
      <c r="E1" s="37"/>
      <c r="F1" s="37"/>
      <c r="G1" s="37"/>
    </row>
    <row r="2" spans="1:8" ht="30" customHeight="1">
      <c r="A2" s="3" t="s">
        <v>10</v>
      </c>
      <c r="B2" s="3"/>
    </row>
    <row r="3" spans="1:8" ht="30" customHeight="1">
      <c r="B3" s="2"/>
    </row>
    <row r="4" spans="1:8" ht="35.25" customHeight="1">
      <c r="A4" s="34" t="s">
        <v>9</v>
      </c>
      <c r="B4" s="34" t="s">
        <v>8</v>
      </c>
      <c r="C4" s="34"/>
      <c r="D4" s="34" t="s">
        <v>7</v>
      </c>
      <c r="E4" s="34" t="s">
        <v>6</v>
      </c>
      <c r="F4" s="34" t="s">
        <v>5</v>
      </c>
      <c r="G4" s="34" t="s">
        <v>4</v>
      </c>
      <c r="H4" s="34" t="s">
        <v>19</v>
      </c>
    </row>
    <row r="5" spans="1:8">
      <c r="A5" s="34"/>
      <c r="B5" s="20" t="s">
        <v>3</v>
      </c>
      <c r="C5" s="20" t="s">
        <v>2</v>
      </c>
      <c r="D5" s="34"/>
      <c r="E5" s="34"/>
      <c r="F5" s="34"/>
      <c r="G5" s="34"/>
      <c r="H5" s="34"/>
    </row>
    <row r="6" spans="1:8" ht="51" customHeight="1">
      <c r="A6" s="24">
        <v>44595</v>
      </c>
      <c r="B6" s="25" t="s">
        <v>11</v>
      </c>
      <c r="C6" s="26" t="s">
        <v>24</v>
      </c>
      <c r="D6" s="27" t="s">
        <v>31</v>
      </c>
      <c r="E6" s="28" t="s">
        <v>12</v>
      </c>
      <c r="F6" s="28" t="s">
        <v>13</v>
      </c>
      <c r="G6" s="29" t="s">
        <v>18</v>
      </c>
      <c r="H6" s="30">
        <v>24000</v>
      </c>
    </row>
    <row r="7" spans="1:8" ht="51" customHeight="1">
      <c r="A7" s="24">
        <v>44596</v>
      </c>
      <c r="B7" s="25" t="s">
        <v>11</v>
      </c>
      <c r="C7" s="26" t="s">
        <v>24</v>
      </c>
      <c r="D7" s="31" t="s">
        <v>37</v>
      </c>
      <c r="E7" s="28" t="s">
        <v>12</v>
      </c>
      <c r="F7" s="28" t="s">
        <v>13</v>
      </c>
      <c r="G7" s="29" t="s">
        <v>18</v>
      </c>
      <c r="H7" s="30">
        <v>20000</v>
      </c>
    </row>
    <row r="8" spans="1:8" ht="51" customHeight="1">
      <c r="A8" s="24">
        <v>44601</v>
      </c>
      <c r="B8" s="25" t="s">
        <v>11</v>
      </c>
      <c r="C8" s="26" t="s">
        <v>38</v>
      </c>
      <c r="D8" s="31" t="s">
        <v>32</v>
      </c>
      <c r="E8" s="28" t="s">
        <v>12</v>
      </c>
      <c r="F8" s="28" t="s">
        <v>13</v>
      </c>
      <c r="G8" s="29" t="s">
        <v>17</v>
      </c>
      <c r="H8" s="30">
        <v>130000</v>
      </c>
    </row>
    <row r="9" spans="1:8" ht="51" customHeight="1">
      <c r="A9" s="24">
        <v>44613</v>
      </c>
      <c r="B9" s="25" t="s">
        <v>11</v>
      </c>
      <c r="C9" s="26" t="s">
        <v>38</v>
      </c>
      <c r="D9" s="31" t="s">
        <v>33</v>
      </c>
      <c r="E9" s="28" t="s">
        <v>12</v>
      </c>
      <c r="F9" s="28" t="s">
        <v>13</v>
      </c>
      <c r="G9" s="29" t="s">
        <v>39</v>
      </c>
      <c r="H9" s="30">
        <v>99000</v>
      </c>
    </row>
    <row r="10" spans="1:8" ht="51" customHeight="1">
      <c r="A10" s="24">
        <v>44616</v>
      </c>
      <c r="B10" s="25" t="s">
        <v>11</v>
      </c>
      <c r="C10" s="26" t="s">
        <v>24</v>
      </c>
      <c r="D10" s="31" t="s">
        <v>34</v>
      </c>
      <c r="E10" s="28" t="s">
        <v>12</v>
      </c>
      <c r="F10" s="28" t="s">
        <v>13</v>
      </c>
      <c r="G10" s="29" t="s">
        <v>35</v>
      </c>
      <c r="H10" s="30">
        <v>45000</v>
      </c>
    </row>
    <row r="11" spans="1:8" ht="51" customHeight="1">
      <c r="A11" s="24">
        <v>44616</v>
      </c>
      <c r="B11" s="25" t="s">
        <v>11</v>
      </c>
      <c r="C11" s="26" t="s">
        <v>24</v>
      </c>
      <c r="D11" s="31" t="s">
        <v>36</v>
      </c>
      <c r="E11" s="28" t="s">
        <v>12</v>
      </c>
      <c r="F11" s="28" t="s">
        <v>13</v>
      </c>
      <c r="G11" s="29" t="s">
        <v>35</v>
      </c>
      <c r="H11" s="30">
        <v>64000</v>
      </c>
    </row>
    <row r="12" spans="1:8" ht="37.5" customHeight="1">
      <c r="A12" s="5"/>
      <c r="B12" s="6" t="s">
        <v>1</v>
      </c>
      <c r="C12" s="7" t="str">
        <f>COUNTA(C6:C11)&amp;"건"</f>
        <v>6건</v>
      </c>
      <c r="D12" s="35" t="s">
        <v>0</v>
      </c>
      <c r="E12" s="35"/>
      <c r="F12" s="7" t="s">
        <v>40</v>
      </c>
      <c r="G12" s="21" t="s">
        <v>0</v>
      </c>
      <c r="H12" s="4">
        <f>SUM(H6:H11)</f>
        <v>382000</v>
      </c>
    </row>
    <row r="13" spans="1:8" ht="33.75" customHeight="1"/>
  </sheetData>
  <mergeCells count="9">
    <mergeCell ref="H4:H5"/>
    <mergeCell ref="D12:E12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disablePrompts="1" count="3">
    <dataValidation type="list" allowBlank="1" showInputMessage="1" showErrorMessage="1" sqref="B6:B11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1">
      <formula1>"정부기관 업무관계자,내부임직원, 대외기관 업무관계자, 기타 업무관계자"</formula1>
    </dataValidation>
    <dataValidation type="list" allowBlank="1" showInputMessage="1" showErrorMessage="1" sqref="F6:F11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="85" zoomScaleNormal="85" workbookViewId="0">
      <selection activeCell="I18" sqref="I18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36" t="s">
        <v>41</v>
      </c>
      <c r="D1" s="37"/>
      <c r="E1" s="37"/>
      <c r="F1" s="37"/>
      <c r="G1" s="37"/>
    </row>
    <row r="2" spans="1:8" ht="30" customHeight="1">
      <c r="A2" s="3" t="s">
        <v>10</v>
      </c>
      <c r="B2" s="3"/>
    </row>
    <row r="3" spans="1:8" ht="30" customHeight="1">
      <c r="B3" s="2"/>
    </row>
    <row r="4" spans="1:8" ht="35.25" customHeight="1">
      <c r="A4" s="34" t="s">
        <v>9</v>
      </c>
      <c r="B4" s="34" t="s">
        <v>8</v>
      </c>
      <c r="C4" s="34"/>
      <c r="D4" s="34" t="s">
        <v>7</v>
      </c>
      <c r="E4" s="34" t="s">
        <v>6</v>
      </c>
      <c r="F4" s="34" t="s">
        <v>5</v>
      </c>
      <c r="G4" s="34" t="s">
        <v>4</v>
      </c>
      <c r="H4" s="34" t="s">
        <v>19</v>
      </c>
    </row>
    <row r="5" spans="1:8">
      <c r="A5" s="34"/>
      <c r="B5" s="22" t="s">
        <v>3</v>
      </c>
      <c r="C5" s="22" t="s">
        <v>2</v>
      </c>
      <c r="D5" s="34"/>
      <c r="E5" s="34"/>
      <c r="F5" s="34"/>
      <c r="G5" s="34"/>
      <c r="H5" s="34"/>
    </row>
    <row r="6" spans="1:8" ht="51" customHeight="1">
      <c r="A6" s="24">
        <v>44636</v>
      </c>
      <c r="B6" s="25" t="s">
        <v>11</v>
      </c>
      <c r="C6" s="26" t="s">
        <v>24</v>
      </c>
      <c r="D6" s="32" t="s">
        <v>42</v>
      </c>
      <c r="E6" s="28" t="s">
        <v>12</v>
      </c>
      <c r="F6" s="28" t="s">
        <v>13</v>
      </c>
      <c r="G6" s="29" t="s">
        <v>17</v>
      </c>
      <c r="H6" s="30">
        <v>88000</v>
      </c>
    </row>
    <row r="7" spans="1:8" ht="51" customHeight="1">
      <c r="A7" s="24">
        <v>44650</v>
      </c>
      <c r="B7" s="25" t="s">
        <v>11</v>
      </c>
      <c r="C7" s="33" t="s">
        <v>46</v>
      </c>
      <c r="D7" s="31" t="s">
        <v>43</v>
      </c>
      <c r="E7" s="28" t="s">
        <v>12</v>
      </c>
      <c r="F7" s="28" t="s">
        <v>13</v>
      </c>
      <c r="G7" s="29" t="s">
        <v>44</v>
      </c>
      <c r="H7" s="30">
        <v>315600</v>
      </c>
    </row>
    <row r="8" spans="1:8" ht="37.5" customHeight="1">
      <c r="A8" s="5"/>
      <c r="B8" s="6" t="s">
        <v>1</v>
      </c>
      <c r="C8" s="7" t="str">
        <f>COUNTA(C6:C7)&amp;"건"</f>
        <v>2건</v>
      </c>
      <c r="D8" s="35" t="s">
        <v>0</v>
      </c>
      <c r="E8" s="35"/>
      <c r="F8" s="7" t="s">
        <v>45</v>
      </c>
      <c r="G8" s="23" t="s">
        <v>0</v>
      </c>
      <c r="H8" s="4">
        <f>SUM(H6:H7)</f>
        <v>403600</v>
      </c>
    </row>
    <row r="9" spans="1:8" ht="33.75" customHeight="1"/>
  </sheetData>
  <mergeCells count="9">
    <mergeCell ref="H4:H5"/>
    <mergeCell ref="D8:E8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7">
      <formula1>"카드, 현금"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22.1월</vt:lpstr>
      <vt:lpstr>22.2월</vt:lpstr>
      <vt:lpstr>22.3월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</cp:lastModifiedBy>
  <dcterms:created xsi:type="dcterms:W3CDTF">2019-02-12T01:02:23Z</dcterms:created>
  <dcterms:modified xsi:type="dcterms:W3CDTF">2022-04-04T06:50:38Z</dcterms:modified>
</cp:coreProperties>
</file>