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C\Desktop\업무\정보공개\1. 종합평가\2021\"/>
    </mc:Choice>
  </mc:AlternateContent>
  <bookViews>
    <workbookView xWindow="0" yWindow="0" windowWidth="16125" windowHeight="6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6" i="1"/>
</calcChain>
</file>

<file path=xl/sharedStrings.xml><?xml version="1.0" encoding="utf-8"?>
<sst xmlns="http://schemas.openxmlformats.org/spreadsheetml/2006/main" count="47" uniqueCount="41">
  <si>
    <t>공사명</t>
    <phoneticPr fontId="1" type="noConversion"/>
  </si>
  <si>
    <t>수급인</t>
    <phoneticPr fontId="1" type="noConversion"/>
  </si>
  <si>
    <t>상호</t>
    <phoneticPr fontId="1" type="noConversion"/>
  </si>
  <si>
    <t>대표자</t>
    <phoneticPr fontId="1" type="noConversion"/>
  </si>
  <si>
    <t>영업소소재지</t>
    <phoneticPr fontId="1" type="noConversion"/>
  </si>
  <si>
    <t>업종</t>
    <phoneticPr fontId="1" type="noConversion"/>
  </si>
  <si>
    <t>하도급공종</t>
    <phoneticPr fontId="1" type="noConversion"/>
  </si>
  <si>
    <t>하도급률</t>
    <phoneticPr fontId="1" type="noConversion"/>
  </si>
  <si>
    <t>낙찰률(%)</t>
    <phoneticPr fontId="1" type="noConversion"/>
  </si>
  <si>
    <t>도급금액(원)</t>
    <phoneticPr fontId="1" type="noConversion"/>
  </si>
  <si>
    <t>하도급 부분 도급액(원)</t>
    <phoneticPr fontId="1" type="noConversion"/>
  </si>
  <si>
    <t>하도급</t>
    <phoneticPr fontId="1" type="noConversion"/>
  </si>
  <si>
    <t>하도급금액(원)</t>
    <phoneticPr fontId="1" type="noConversion"/>
  </si>
  <si>
    <t>구분</t>
    <phoneticPr fontId="1" type="noConversion"/>
  </si>
  <si>
    <t>기계설비공사업</t>
    <phoneticPr fontId="1" type="noConversion"/>
  </si>
  <si>
    <t>비고</t>
    <phoneticPr fontId="1" type="noConversion"/>
  </si>
  <si>
    <t>ￚ</t>
  </si>
  <si>
    <t>한국석유공사 하도급공사 계약자료 공개(2021.8월)</t>
    <phoneticPr fontId="1" type="noConversion"/>
  </si>
  <si>
    <t>거제지사 노후 원유배관 교체공사</t>
    <phoneticPr fontId="1" type="noConversion"/>
  </si>
  <si>
    <t>진호실업㈜</t>
    <phoneticPr fontId="1" type="noConversion"/>
  </si>
  <si>
    <t>기계,배관공사</t>
    <phoneticPr fontId="1" type="noConversion"/>
  </si>
  <si>
    <t>태영산전㈜</t>
    <phoneticPr fontId="1" type="noConversion"/>
  </si>
  <si>
    <t>전기,계장공사</t>
    <phoneticPr fontId="1" type="noConversion"/>
  </si>
  <si>
    <t>(주)디앤동남건설</t>
    <phoneticPr fontId="1" type="noConversion"/>
  </si>
  <si>
    <t>토목공사</t>
    <phoneticPr fontId="1" type="noConversion"/>
  </si>
  <si>
    <t>㈜성원기업</t>
    <phoneticPr fontId="1" type="noConversion"/>
  </si>
  <si>
    <t>배관도장공사</t>
    <phoneticPr fontId="1" type="noConversion"/>
  </si>
  <si>
    <t>김민모</t>
    <phoneticPr fontId="1" type="noConversion"/>
  </si>
  <si>
    <t>서울 노원구</t>
    <phoneticPr fontId="1" type="noConversion"/>
  </si>
  <si>
    <t>삼환기업㈜</t>
    <phoneticPr fontId="1" type="noConversion"/>
  </si>
  <si>
    <t>김충식</t>
    <phoneticPr fontId="1" type="noConversion"/>
  </si>
  <si>
    <t>서울 강남구</t>
    <phoneticPr fontId="1" type="noConversion"/>
  </si>
  <si>
    <t>김영수</t>
    <phoneticPr fontId="1" type="noConversion"/>
  </si>
  <si>
    <t>전기공사업</t>
    <phoneticPr fontId="1" type="noConversion"/>
  </si>
  <si>
    <t>김남수</t>
    <phoneticPr fontId="1" type="noConversion"/>
  </si>
  <si>
    <t>울산 남구</t>
    <phoneticPr fontId="1" type="noConversion"/>
  </si>
  <si>
    <t>건축공사업</t>
    <phoneticPr fontId="1" type="noConversion"/>
  </si>
  <si>
    <t>최영현</t>
    <phoneticPr fontId="1" type="noConversion"/>
  </si>
  <si>
    <t>경남 김해</t>
    <phoneticPr fontId="1" type="noConversion"/>
  </si>
  <si>
    <t>부산 기장</t>
    <phoneticPr fontId="1" type="noConversion"/>
  </si>
  <si>
    <t>도장공사업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</si>
</sst>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abSelected="1" workbookViewId="0">
      <selection activeCell="B2" sqref="B2:O2"/>
    </sheetView>
  </sheetViews>
  <sheetFormatPr defaultRowHeight="16.5" x14ac:dyDescent="0.3"/>
  <cols>
    <col min="1" max="1" width="2.5" customWidth="1"/>
    <col min="2" max="2" width="31.75" style="3" bestFit="1" customWidth="1"/>
    <col min="3" max="3" width="15.875" style="5" bestFit="1" customWidth="1"/>
    <col min="4" max="4" width="9" style="3" bestFit="1" customWidth="1"/>
    <col min="5" max="5" width="15.125" style="3" bestFit="1" customWidth="1"/>
    <col min="6" max="6" width="9" style="3"/>
    <col min="7" max="7" width="11.625" style="3" bestFit="1" customWidth="1"/>
    <col min="8" max="8" width="18.5" style="3" customWidth="1"/>
    <col min="9" max="9" width="9" style="3"/>
    <col min="10" max="10" width="15.125" style="3" bestFit="1" customWidth="1"/>
    <col min="11" max="11" width="15.125" style="3" customWidth="1"/>
    <col min="12" max="12" width="42.875" style="3" bestFit="1" customWidth="1"/>
    <col min="13" max="13" width="19.5" style="5" bestFit="1" customWidth="1"/>
    <col min="14" max="14" width="16.625" style="5" customWidth="1"/>
    <col min="15" max="15" width="9" style="3"/>
    <col min="16" max="16" width="20.125" customWidth="1"/>
  </cols>
  <sheetData>
    <row r="1" spans="2:16" ht="11.25" customHeight="1" x14ac:dyDescent="0.3"/>
    <row r="2" spans="2:16" ht="26.25" x14ac:dyDescent="0.3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2:16" x14ac:dyDescent="0.3">
      <c r="B4" s="6" t="s">
        <v>13</v>
      </c>
      <c r="C4" s="14" t="s">
        <v>1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  <c r="N4" s="14"/>
      <c r="O4" s="14"/>
      <c r="P4" s="16" t="s">
        <v>15</v>
      </c>
    </row>
    <row r="5" spans="2:16" x14ac:dyDescent="0.3">
      <c r="B5" s="6" t="s">
        <v>0</v>
      </c>
      <c r="C5" s="7" t="s">
        <v>9</v>
      </c>
      <c r="D5" s="6" t="s">
        <v>8</v>
      </c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6" t="s">
        <v>5</v>
      </c>
      <c r="K5" s="6" t="s">
        <v>4</v>
      </c>
      <c r="L5" s="6" t="s">
        <v>6</v>
      </c>
      <c r="M5" s="7" t="s">
        <v>10</v>
      </c>
      <c r="N5" s="7" t="s">
        <v>12</v>
      </c>
      <c r="O5" s="6" t="s">
        <v>7</v>
      </c>
      <c r="P5" s="16"/>
    </row>
    <row r="6" spans="2:16" x14ac:dyDescent="0.3">
      <c r="B6" s="11" t="s">
        <v>18</v>
      </c>
      <c r="C6" s="12">
        <v>9338076110</v>
      </c>
      <c r="D6" s="13">
        <v>0.86890000000000001</v>
      </c>
      <c r="E6" s="11" t="s">
        <v>29</v>
      </c>
      <c r="F6" s="10" t="s">
        <v>30</v>
      </c>
      <c r="G6" s="10" t="s">
        <v>31</v>
      </c>
      <c r="H6" s="1" t="s">
        <v>19</v>
      </c>
      <c r="I6" s="1" t="s">
        <v>27</v>
      </c>
      <c r="J6" s="1" t="s">
        <v>14</v>
      </c>
      <c r="K6" s="1" t="s">
        <v>28</v>
      </c>
      <c r="L6" s="1" t="s">
        <v>20</v>
      </c>
      <c r="M6" s="4">
        <v>6362361330</v>
      </c>
      <c r="N6" s="4">
        <v>5255800000</v>
      </c>
      <c r="O6" s="2">
        <f t="shared" ref="O6:O9" si="0">N6/M6</f>
        <v>0.82607694335398585</v>
      </c>
      <c r="P6" s="8" t="s">
        <v>16</v>
      </c>
    </row>
    <row r="7" spans="2:16" x14ac:dyDescent="0.3">
      <c r="B7" s="11"/>
      <c r="C7" s="12"/>
      <c r="D7" s="13"/>
      <c r="E7" s="11"/>
      <c r="F7" s="10"/>
      <c r="G7" s="10"/>
      <c r="H7" s="1" t="s">
        <v>21</v>
      </c>
      <c r="I7" s="1" t="s">
        <v>32</v>
      </c>
      <c r="J7" s="1" t="s">
        <v>33</v>
      </c>
      <c r="K7" s="1" t="s">
        <v>39</v>
      </c>
      <c r="L7" s="1" t="s">
        <v>22</v>
      </c>
      <c r="M7" s="9">
        <v>157157872</v>
      </c>
      <c r="N7" s="9">
        <v>132000000</v>
      </c>
      <c r="O7" s="2">
        <f t="shared" si="0"/>
        <v>0.8399197464317919</v>
      </c>
      <c r="P7" s="8" t="s">
        <v>16</v>
      </c>
    </row>
    <row r="8" spans="2:16" x14ac:dyDescent="0.3">
      <c r="B8" s="11"/>
      <c r="C8" s="12"/>
      <c r="D8" s="13"/>
      <c r="E8" s="11"/>
      <c r="F8" s="10"/>
      <c r="G8" s="10"/>
      <c r="H8" s="1" t="s">
        <v>23</v>
      </c>
      <c r="I8" s="1" t="s">
        <v>34</v>
      </c>
      <c r="J8" s="1" t="s">
        <v>36</v>
      </c>
      <c r="K8" s="1" t="s">
        <v>35</v>
      </c>
      <c r="L8" s="1" t="s">
        <v>24</v>
      </c>
      <c r="M8" s="9">
        <v>110263099</v>
      </c>
      <c r="N8" s="9">
        <v>102740000</v>
      </c>
      <c r="O8" s="2">
        <f t="shared" si="0"/>
        <v>0.93177138074089505</v>
      </c>
      <c r="P8" s="8" t="s">
        <v>16</v>
      </c>
    </row>
    <row r="9" spans="2:16" x14ac:dyDescent="0.3">
      <c r="B9" s="11"/>
      <c r="C9" s="12"/>
      <c r="D9" s="13"/>
      <c r="E9" s="11"/>
      <c r="F9" s="10"/>
      <c r="G9" s="10"/>
      <c r="H9" s="1" t="s">
        <v>25</v>
      </c>
      <c r="I9" s="1" t="s">
        <v>37</v>
      </c>
      <c r="J9" s="1" t="s">
        <v>40</v>
      </c>
      <c r="K9" s="1" t="s">
        <v>38</v>
      </c>
      <c r="L9" s="1" t="s">
        <v>26</v>
      </c>
      <c r="M9" s="9">
        <v>203096096</v>
      </c>
      <c r="N9" s="9">
        <v>203060000</v>
      </c>
      <c r="O9" s="2">
        <f t="shared" si="0"/>
        <v>0.99982227132519574</v>
      </c>
      <c r="P9" s="8" t="s">
        <v>16</v>
      </c>
    </row>
  </sheetData>
  <mergeCells count="10">
    <mergeCell ref="C4:G4"/>
    <mergeCell ref="H4:O4"/>
    <mergeCell ref="B2:O2"/>
    <mergeCell ref="P4:P5"/>
    <mergeCell ref="G6:G9"/>
    <mergeCell ref="B6:B9"/>
    <mergeCell ref="C6:C9"/>
    <mergeCell ref="D6:D9"/>
    <mergeCell ref="E6:E9"/>
    <mergeCell ref="F6:F9"/>
  </mergeCells>
  <phoneticPr fontId="1" type="noConversion"/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17121024</dc:creator>
  <cp:lastModifiedBy>KNOC</cp:lastModifiedBy>
  <cp:lastPrinted>2020-06-11T00:09:07Z</cp:lastPrinted>
  <dcterms:created xsi:type="dcterms:W3CDTF">2019-10-14T23:57:30Z</dcterms:created>
  <dcterms:modified xsi:type="dcterms:W3CDTF">2021-08-02T07:06:10Z</dcterms:modified>
</cp:coreProperties>
</file>