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부서공유함\비축시설건설팀\10.기타 건설사업 지원업무\종우's 폴더\01.비축건설(방경환)\03. 대내외 자료요청\27. 사전정보공표\사전정보공표 목록(2023).xlsx외1건\05. 하도급공사 계약자료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8" i="1"/>
  <c r="O10" i="1"/>
  <c r="O7" i="1"/>
  <c r="O11" i="1" l="1"/>
  <c r="O12" i="1"/>
  <c r="O6" i="1"/>
</calcChain>
</file>

<file path=xl/sharedStrings.xml><?xml version="1.0" encoding="utf-8"?>
<sst xmlns="http://schemas.openxmlformats.org/spreadsheetml/2006/main" count="65" uniqueCount="54">
  <si>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</si>
  <si>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</si>
  <si>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</si>
  <si>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</si>
  <si>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</si>
  <si>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</si>
  <si>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</si>
  <si>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</si>
  <si>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</si>
  <si>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</si>
  <si>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</si>
  <si>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</si>
  <si>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</si>
  <si>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</si>
  <si>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기계설비공사업</t>
    <phoneticPr fontId="1" type="noConversion"/>
  </si>
  <si>
    <t>비고</t>
    <phoneticPr fontId="1" type="noConversion"/>
  </si>
  <si>
    <t>ￚ</t>
  </si>
  <si>
    <t>전기공사업</t>
    <phoneticPr fontId="1" type="noConversion"/>
  </si>
  <si>
    <t>건축공사업</t>
    <phoneticPr fontId="1" type="noConversion"/>
  </si>
  <si>
    <t>거제 2단계 수리시스템 보완공사</t>
    <phoneticPr fontId="1" type="noConversion"/>
  </si>
  <si>
    <t>한국석유공사 하도급공사 계약자료 공개(2022.12월)</t>
    <phoneticPr fontId="1" type="noConversion"/>
  </si>
  <si>
    <t>임병용
/박용근</t>
    <phoneticPr fontId="1" type="noConversion"/>
  </si>
  <si>
    <t>서울 종로구
/경남김해시</t>
    <phoneticPr fontId="1" type="noConversion"/>
  </si>
  <si>
    <t>지에스건설㈜ 90%
/(주)대저건설 10%</t>
    <phoneticPr fontId="1" type="noConversion"/>
  </si>
  <si>
    <t>㈜삼우이앤아이</t>
  </si>
  <si>
    <t>대하산업개발㈜</t>
  </si>
  <si>
    <t>대호전기㈜</t>
  </si>
  <si>
    <t>동창산업</t>
  </si>
  <si>
    <t>우광기전㈜</t>
  </si>
  <si>
    <t>㈜백산이엔씨</t>
  </si>
  <si>
    <t>㈜비월드</t>
  </si>
  <si>
    <t>가설용수공사</t>
  </si>
  <si>
    <t>가설전기공사</t>
  </si>
  <si>
    <t>가설정화조공사</t>
  </si>
  <si>
    <t>일반전기공사</t>
  </si>
  <si>
    <t>설비공사</t>
  </si>
  <si>
    <t>토목철물공사</t>
    <phoneticPr fontId="1" type="noConversion"/>
  </si>
  <si>
    <t>가설사무실공사</t>
    <phoneticPr fontId="1" type="noConversion"/>
  </si>
  <si>
    <t>조욱환</t>
    <phoneticPr fontId="1" type="noConversion"/>
  </si>
  <si>
    <t>경기 김포시</t>
    <phoneticPr fontId="1" type="noConversion"/>
  </si>
  <si>
    <t>이기준</t>
    <phoneticPr fontId="1" type="noConversion"/>
  </si>
  <si>
    <t>광주 남구</t>
    <phoneticPr fontId="1" type="noConversion"/>
  </si>
  <si>
    <t>김재의</t>
    <phoneticPr fontId="1" type="noConversion"/>
  </si>
  <si>
    <t>최윤채</t>
    <phoneticPr fontId="1" type="noConversion"/>
  </si>
  <si>
    <t>전남 영광군</t>
    <phoneticPr fontId="1" type="noConversion"/>
  </si>
  <si>
    <t>가설정화조공사</t>
    <phoneticPr fontId="1" type="noConversion"/>
  </si>
  <si>
    <t>경남 통영시</t>
    <phoneticPr fontId="1" type="noConversion"/>
  </si>
  <si>
    <t>서울 서초구</t>
    <phoneticPr fontId="1" type="noConversion"/>
  </si>
  <si>
    <t>기계가스설비공사</t>
    <phoneticPr fontId="1" type="noConversion"/>
  </si>
  <si>
    <t>대구 수성구</t>
    <phoneticPr fontId="1" type="noConversion"/>
  </si>
  <si>
    <t>김주환</t>
    <phoneticPr fontId="1" type="noConversion"/>
  </si>
  <si>
    <t>최유창</t>
    <phoneticPr fontId="1" type="noConversion"/>
  </si>
  <si>
    <t>경기도 김포시</t>
    <phoneticPr fontId="1" type="noConversion"/>
  </si>
  <si>
    <t>이기진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</si>
</sst>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2"/>
  <sheetViews>
    <sheetView tabSelected="1" topLeftCell="C1" workbookViewId="0">
      <selection activeCell="L20" sqref="L20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1.625" style="3" bestFit="1" customWidth="1"/>
    <col min="8" max="8" width="18.5" style="3" customWidth="1"/>
    <col min="9" max="9" width="9" style="3"/>
    <col min="10" max="10" width="15.125" style="3" bestFit="1" customWidth="1"/>
    <col min="11" max="11" width="15.125" style="3" customWidth="1"/>
    <col min="12" max="12" width="4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3" t="s">
        <v>20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4" spans="2:16" x14ac:dyDescent="0.3">
      <c r="B4" s="6" t="s">
        <v>13</v>
      </c>
      <c r="C4" s="12" t="s">
        <v>1</v>
      </c>
      <c r="D4" s="12"/>
      <c r="E4" s="12"/>
      <c r="F4" s="12"/>
      <c r="G4" s="12"/>
      <c r="H4" s="12" t="s">
        <v>11</v>
      </c>
      <c r="I4" s="12"/>
      <c r="J4" s="12"/>
      <c r="K4" s="12"/>
      <c r="L4" s="12"/>
      <c r="M4" s="12"/>
      <c r="N4" s="12"/>
      <c r="O4" s="12"/>
      <c r="P4" s="14" t="s">
        <v>15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4"/>
    </row>
    <row r="6" spans="2:16" x14ac:dyDescent="0.3">
      <c r="B6" s="15" t="s">
        <v>19</v>
      </c>
      <c r="C6" s="17">
        <v>46824800000</v>
      </c>
      <c r="D6" s="18">
        <v>0.876</v>
      </c>
      <c r="E6" s="15" t="s">
        <v>23</v>
      </c>
      <c r="F6" s="15" t="s">
        <v>21</v>
      </c>
      <c r="G6" s="15" t="s">
        <v>22</v>
      </c>
      <c r="H6" s="1" t="s">
        <v>24</v>
      </c>
      <c r="I6" s="1" t="s">
        <v>38</v>
      </c>
      <c r="J6" s="1" t="s">
        <v>18</v>
      </c>
      <c r="K6" s="1" t="s">
        <v>39</v>
      </c>
      <c r="L6" s="1" t="s">
        <v>37</v>
      </c>
      <c r="M6" s="4">
        <v>363365157</v>
      </c>
      <c r="N6" s="4">
        <v>361900000</v>
      </c>
      <c r="O6" s="2">
        <f t="shared" ref="O6:O12" si="0">N6/M6</f>
        <v>0.99596781096983389</v>
      </c>
      <c r="P6" s="8" t="s">
        <v>16</v>
      </c>
    </row>
    <row r="7" spans="2:16" x14ac:dyDescent="0.3">
      <c r="B7" s="15"/>
      <c r="C7" s="17"/>
      <c r="D7" s="18"/>
      <c r="E7" s="15"/>
      <c r="F7" s="15"/>
      <c r="G7" s="15"/>
      <c r="H7" s="10" t="s">
        <v>25</v>
      </c>
      <c r="I7" s="10" t="s">
        <v>40</v>
      </c>
      <c r="J7" s="10" t="s">
        <v>14</v>
      </c>
      <c r="K7" s="10" t="s">
        <v>41</v>
      </c>
      <c r="L7" s="10" t="s">
        <v>31</v>
      </c>
      <c r="M7" s="11">
        <v>91097479</v>
      </c>
      <c r="N7" s="11">
        <v>86570000</v>
      </c>
      <c r="O7" s="2">
        <f t="shared" ref="O7:O10" si="1">N7/M7</f>
        <v>0.95030072127462495</v>
      </c>
      <c r="P7" s="10" t="s">
        <v>16</v>
      </c>
    </row>
    <row r="8" spans="2:16" x14ac:dyDescent="0.3">
      <c r="B8" s="15"/>
      <c r="C8" s="17"/>
      <c r="D8" s="18"/>
      <c r="E8" s="15"/>
      <c r="F8" s="15"/>
      <c r="G8" s="15"/>
      <c r="H8" s="10" t="s">
        <v>26</v>
      </c>
      <c r="I8" s="10" t="s">
        <v>43</v>
      </c>
      <c r="J8" s="10" t="s">
        <v>17</v>
      </c>
      <c r="K8" s="10" t="s">
        <v>44</v>
      </c>
      <c r="L8" s="10" t="s">
        <v>32</v>
      </c>
      <c r="M8" s="11">
        <v>155180000</v>
      </c>
      <c r="N8" s="11">
        <v>156310000</v>
      </c>
      <c r="O8" s="2">
        <f t="shared" ref="O8:O9" si="2">N8/M8</f>
        <v>1.0072818662198737</v>
      </c>
      <c r="P8" s="10" t="s">
        <v>16</v>
      </c>
    </row>
    <row r="9" spans="2:16" x14ac:dyDescent="0.3">
      <c r="B9" s="15"/>
      <c r="C9" s="17"/>
      <c r="D9" s="18"/>
      <c r="E9" s="15"/>
      <c r="F9" s="15"/>
      <c r="G9" s="15"/>
      <c r="H9" s="10" t="s">
        <v>27</v>
      </c>
      <c r="I9" s="10" t="s">
        <v>42</v>
      </c>
      <c r="J9" s="10" t="s">
        <v>45</v>
      </c>
      <c r="K9" s="10" t="s">
        <v>46</v>
      </c>
      <c r="L9" s="10" t="s">
        <v>33</v>
      </c>
      <c r="M9" s="11">
        <v>116991756</v>
      </c>
      <c r="N9" s="11">
        <v>97174000</v>
      </c>
      <c r="O9" s="2">
        <f t="shared" si="2"/>
        <v>0.8306055342908093</v>
      </c>
      <c r="P9" s="10" t="s">
        <v>16</v>
      </c>
    </row>
    <row r="10" spans="2:16" x14ac:dyDescent="0.3">
      <c r="B10" s="15"/>
      <c r="C10" s="17"/>
      <c r="D10" s="18"/>
      <c r="E10" s="15"/>
      <c r="F10" s="15"/>
      <c r="G10" s="15"/>
      <c r="H10" s="10" t="s">
        <v>28</v>
      </c>
      <c r="I10" s="10" t="s">
        <v>53</v>
      </c>
      <c r="J10" s="10" t="s">
        <v>17</v>
      </c>
      <c r="K10" s="10" t="s">
        <v>47</v>
      </c>
      <c r="L10" s="10" t="s">
        <v>34</v>
      </c>
      <c r="M10" s="11">
        <v>3377604904</v>
      </c>
      <c r="N10" s="11">
        <v>2837000100</v>
      </c>
      <c r="O10" s="2">
        <f t="shared" si="1"/>
        <v>0.83994433352468867</v>
      </c>
      <c r="P10" s="10" t="s">
        <v>16</v>
      </c>
    </row>
    <row r="11" spans="2:16" x14ac:dyDescent="0.3">
      <c r="B11" s="15"/>
      <c r="C11" s="17"/>
      <c r="D11" s="18"/>
      <c r="E11" s="15"/>
      <c r="F11" s="16"/>
      <c r="G11" s="16"/>
      <c r="H11" s="1" t="s">
        <v>29</v>
      </c>
      <c r="I11" s="1" t="s">
        <v>50</v>
      </c>
      <c r="J11" s="1" t="s">
        <v>48</v>
      </c>
      <c r="K11" s="1" t="s">
        <v>49</v>
      </c>
      <c r="L11" s="1" t="s">
        <v>35</v>
      </c>
      <c r="M11" s="9">
        <v>1873443000</v>
      </c>
      <c r="N11" s="9">
        <v>2332132000</v>
      </c>
      <c r="O11" s="2">
        <f t="shared" si="0"/>
        <v>1.2448374463487815</v>
      </c>
      <c r="P11" s="8" t="s">
        <v>16</v>
      </c>
    </row>
    <row r="12" spans="2:16" x14ac:dyDescent="0.3">
      <c r="B12" s="15"/>
      <c r="C12" s="17"/>
      <c r="D12" s="18"/>
      <c r="E12" s="15"/>
      <c r="F12" s="16"/>
      <c r="G12" s="16"/>
      <c r="H12" s="1" t="s">
        <v>30</v>
      </c>
      <c r="I12" s="1" t="s">
        <v>51</v>
      </c>
      <c r="J12" s="1" t="s">
        <v>18</v>
      </c>
      <c r="K12" s="1" t="s">
        <v>52</v>
      </c>
      <c r="L12" s="1" t="s">
        <v>36</v>
      </c>
      <c r="M12" s="9">
        <v>133606000</v>
      </c>
      <c r="N12" s="9">
        <v>174072800</v>
      </c>
      <c r="O12" s="2">
        <f t="shared" si="0"/>
        <v>1.302881607113453</v>
      </c>
      <c r="P12" s="8" t="s">
        <v>16</v>
      </c>
    </row>
  </sheetData>
  <mergeCells count="10">
    <mergeCell ref="C4:G4"/>
    <mergeCell ref="H4:O4"/>
    <mergeCell ref="B2:O2"/>
    <mergeCell ref="P4:P5"/>
    <mergeCell ref="G6:G12"/>
    <mergeCell ref="B6:B12"/>
    <mergeCell ref="C6:C12"/>
    <mergeCell ref="D6:D12"/>
    <mergeCell ref="E6:E12"/>
    <mergeCell ref="F6:F12"/>
  </mergeCells>
  <phoneticPr fontId="1" type="noConversion"/>
  <pageMargins left="0.7" right="0.7" top="0.75" bottom="0.75" header="0.3" footer="0.3"/>
  <pageSetup paperSize="8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방경환</cp:lastModifiedBy>
  <cp:lastPrinted>2020-06-11T00:09:07Z</cp:lastPrinted>
  <dcterms:created xsi:type="dcterms:W3CDTF">2019-10-14T23:57:30Z</dcterms:created>
  <dcterms:modified xsi:type="dcterms:W3CDTF">2023-05-31T02:23:45Z</dcterms:modified>
</cp:coreProperties>
</file>