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★\241024 홈페이지 업데이트(울산 하도급)\"/>
    </mc:Choice>
  </mc:AlternateContent>
  <bookViews>
    <workbookView xWindow="0" yWindow="0" windowWidth="16125" windowHeight="6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1" l="1"/>
  <c r="O7" i="1" l="1"/>
  <c r="O9" i="1"/>
  <c r="O10" i="1"/>
  <c r="O11" i="1"/>
  <c r="O13" i="1"/>
  <c r="O6" i="1" l="1"/>
</calcChain>
</file>

<file path=xl/sharedStrings.xml><?xml version="1.0" encoding="utf-8"?>
<sst xmlns="http://schemas.openxmlformats.org/spreadsheetml/2006/main" count="79" uniqueCount="66">
  <si>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</si>
  <si>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</si>
  <si>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</si>
  <si>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</si>
  <si>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</si>
  <si>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</si>
  <si>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</si>
  <si>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</si>
  <si>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</si>
  <si>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</si>
  <si>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</si>
  <si>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</si>
  <si>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</si>
  <si>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</si>
  <si>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비고</t>
    <phoneticPr fontId="1" type="noConversion"/>
  </si>
  <si>
    <t>ￚ</t>
  </si>
  <si>
    <t>거제 2단계 수리시스템 보완공사</t>
    <phoneticPr fontId="1" type="noConversion"/>
  </si>
  <si>
    <t>지에스건설㈜ 90%
/(주)대저건설 10%</t>
    <phoneticPr fontId="1" type="noConversion"/>
  </si>
  <si>
    <t>울산지사 원유배관 교체공사</t>
    <phoneticPr fontId="1" type="noConversion"/>
  </si>
  <si>
    <t>평택 LPG기지 비축유종전환 공사</t>
    <phoneticPr fontId="1" type="noConversion"/>
  </si>
  <si>
    <t>대보건설(주) 80%
/대흥건설(주) 10%
/ (주)도원이앤씨 10%</t>
    <phoneticPr fontId="1" type="noConversion"/>
  </si>
  <si>
    <t>김원근</t>
    <phoneticPr fontId="1" type="noConversion"/>
  </si>
  <si>
    <t>경기도 과천시</t>
    <phoneticPr fontId="1" type="noConversion"/>
  </si>
  <si>
    <t>권오철
/성우종
/한용문</t>
    <phoneticPr fontId="1" type="noConversion"/>
  </si>
  <si>
    <t>대영산업개발㈜</t>
    <phoneticPr fontId="1" type="noConversion"/>
  </si>
  <si>
    <t>포장공사</t>
    <phoneticPr fontId="1" type="noConversion"/>
  </si>
  <si>
    <t>경기도 화성시
/충남 서산시
/충북 충주시</t>
    <phoneticPr fontId="1" type="noConversion"/>
  </si>
  <si>
    <t>서울 종로구
/경남 김해시</t>
    <phoneticPr fontId="1" type="noConversion"/>
  </si>
  <si>
    <t>성우건설㈜</t>
    <phoneticPr fontId="1" type="noConversion"/>
  </si>
  <si>
    <t>수벽공 설치공사</t>
    <phoneticPr fontId="1" type="noConversion"/>
  </si>
  <si>
    <t>㈜태성산업전기</t>
    <phoneticPr fontId="1" type="noConversion"/>
  </si>
  <si>
    <t>와이즈이앤씨㈜</t>
    <phoneticPr fontId="1" type="noConversion"/>
  </si>
  <si>
    <t>세진이앤씨</t>
    <phoneticPr fontId="1" type="noConversion"/>
  </si>
  <si>
    <t>코아E&amp;C</t>
    <phoneticPr fontId="1" type="noConversion"/>
  </si>
  <si>
    <t>중화처리(1차전원) 전기공사</t>
    <phoneticPr fontId="1" type="noConversion"/>
  </si>
  <si>
    <t>파일항타공사</t>
    <phoneticPr fontId="1" type="noConversion"/>
  </si>
  <si>
    <t>배관 및 관로 설치공사</t>
    <phoneticPr fontId="1" type="noConversion"/>
  </si>
  <si>
    <t>전기계측공사</t>
    <phoneticPr fontId="1" type="noConversion"/>
  </si>
  <si>
    <t>중화처리설비(기계, 전기) 설치공사</t>
    <phoneticPr fontId="1" type="noConversion"/>
  </si>
  <si>
    <t>권기재</t>
    <phoneticPr fontId="1" type="noConversion"/>
  </si>
  <si>
    <t>포장공사업</t>
    <phoneticPr fontId="1" type="noConversion"/>
  </si>
  <si>
    <t>정태권</t>
    <phoneticPr fontId="1" type="noConversion"/>
  </si>
  <si>
    <t>전기공사업</t>
    <phoneticPr fontId="1" type="noConversion"/>
  </si>
  <si>
    <t xml:space="preserve">경기도 화성시 </t>
    <phoneticPr fontId="1" type="noConversion"/>
  </si>
  <si>
    <t>충남 당진시</t>
    <phoneticPr fontId="1" type="noConversion"/>
  </si>
  <si>
    <t>한라산업개발㈜</t>
    <phoneticPr fontId="1" type="noConversion"/>
  </si>
  <si>
    <t>허윤홍
/박용근</t>
    <phoneticPr fontId="1" type="noConversion"/>
  </si>
  <si>
    <t>포장공사업</t>
    <phoneticPr fontId="1" type="noConversion"/>
  </si>
  <si>
    <t>경기 성남시</t>
    <phoneticPr fontId="1" type="noConversion"/>
  </si>
  <si>
    <t>기계설비, 가스공사업</t>
    <phoneticPr fontId="1" type="noConversion"/>
  </si>
  <si>
    <t>대전 대덕구</t>
    <phoneticPr fontId="1" type="noConversion"/>
  </si>
  <si>
    <t>이형호</t>
    <phoneticPr fontId="1" type="noConversion"/>
  </si>
  <si>
    <t>서울 송파구</t>
    <phoneticPr fontId="1" type="noConversion"/>
  </si>
  <si>
    <t>김용섭</t>
    <phoneticPr fontId="1" type="noConversion"/>
  </si>
  <si>
    <t>타일 및 방수 공사업</t>
    <phoneticPr fontId="1" type="noConversion"/>
  </si>
  <si>
    <t>정주선</t>
    <phoneticPr fontId="1" type="noConversion"/>
  </si>
  <si>
    <t>한종인</t>
    <phoneticPr fontId="1" type="noConversion"/>
  </si>
  <si>
    <t>수질, 환경전문공사업</t>
    <phoneticPr fontId="1" type="noConversion"/>
  </si>
  <si>
    <t>울산 남구</t>
    <phoneticPr fontId="1" type="noConversion"/>
  </si>
  <si>
    <t>허만웅</t>
    <phoneticPr fontId="1" type="noConversion"/>
  </si>
  <si>
    <t>기계설비공사업</t>
    <phoneticPr fontId="1" type="noConversion"/>
  </si>
  <si>
    <t>전라남도 여수시</t>
    <phoneticPr fontId="1" type="noConversion"/>
  </si>
  <si>
    <t>피깅공사</t>
    <phoneticPr fontId="1" type="noConversion"/>
  </si>
  <si>
    <t>한국석유공사 하도급공사 계약자료 공개(2024.10월)</t>
    <phoneticPr fontId="1" type="noConversion"/>
  </si>
  <si>
    <t>경평 활용 방안 작성 및 협의</t>
  </si>
  <si>
    <t>㈜탑스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</si>
</sst>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휴먼명조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3"/>
  <sheetViews>
    <sheetView tabSelected="1" zoomScale="85" zoomScaleNormal="85" workbookViewId="0">
      <selection activeCell="H9" sqref="H9"/>
    </sheetView>
  </sheetViews>
  <sheetFormatPr defaultRowHeight="16.5" x14ac:dyDescent="0.3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7.875" style="3" customWidth="1"/>
    <col min="6" max="6" width="9" style="3"/>
    <col min="7" max="7" width="13.75" style="3" bestFit="1" customWidth="1"/>
    <col min="8" max="8" width="18.5" style="3" customWidth="1"/>
    <col min="9" max="9" width="9" style="3"/>
    <col min="10" max="10" width="20.375" style="3" bestFit="1" customWidth="1"/>
    <col min="11" max="11" width="14.375" style="3" bestFit="1" customWidth="1"/>
    <col min="12" max="12" width="3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5" t="s">
        <v>63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2:16" x14ac:dyDescent="0.3">
      <c r="B3" s="29" t="s">
        <v>64</v>
      </c>
    </row>
    <row r="4" spans="2:16" x14ac:dyDescent="0.3">
      <c r="B4" s="6" t="s">
        <v>13</v>
      </c>
      <c r="C4" s="14" t="s">
        <v>1</v>
      </c>
      <c r="D4" s="14"/>
      <c r="E4" s="14"/>
      <c r="F4" s="14"/>
      <c r="G4" s="14"/>
      <c r="H4" s="14" t="s">
        <v>11</v>
      </c>
      <c r="I4" s="14"/>
      <c r="J4" s="14"/>
      <c r="K4" s="14"/>
      <c r="L4" s="14"/>
      <c r="M4" s="14"/>
      <c r="N4" s="14"/>
      <c r="O4" s="14"/>
      <c r="P4" s="16" t="s">
        <v>14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6"/>
    </row>
    <row r="6" spans="2:16" ht="33" x14ac:dyDescent="0.3">
      <c r="B6" s="9" t="s">
        <v>16</v>
      </c>
      <c r="C6" s="10">
        <v>46492600000</v>
      </c>
      <c r="D6" s="11">
        <v>0.876</v>
      </c>
      <c r="E6" s="9" t="s">
        <v>17</v>
      </c>
      <c r="F6" s="9" t="s">
        <v>46</v>
      </c>
      <c r="G6" s="9" t="s">
        <v>27</v>
      </c>
      <c r="H6" s="1" t="s">
        <v>28</v>
      </c>
      <c r="I6" s="1" t="s">
        <v>51</v>
      </c>
      <c r="J6" s="9" t="s">
        <v>54</v>
      </c>
      <c r="K6" s="1" t="s">
        <v>52</v>
      </c>
      <c r="L6" s="1" t="s">
        <v>29</v>
      </c>
      <c r="M6" s="4">
        <v>4253621179</v>
      </c>
      <c r="N6" s="4">
        <v>3512457300</v>
      </c>
      <c r="O6" s="2">
        <f t="shared" ref="O6:O13" si="0">N6/M6</f>
        <v>0.82575696146636102</v>
      </c>
      <c r="P6" s="8" t="s">
        <v>15</v>
      </c>
    </row>
    <row r="7" spans="2:16" ht="66" customHeight="1" x14ac:dyDescent="0.3">
      <c r="B7" s="20" t="s">
        <v>18</v>
      </c>
      <c r="C7" s="23">
        <v>35182303183</v>
      </c>
      <c r="D7" s="25">
        <v>0.85440000000000005</v>
      </c>
      <c r="E7" s="27" t="s">
        <v>20</v>
      </c>
      <c r="F7" s="27" t="s">
        <v>23</v>
      </c>
      <c r="G7" s="27" t="s">
        <v>26</v>
      </c>
      <c r="H7" s="8" t="s">
        <v>24</v>
      </c>
      <c r="I7" s="8" t="s">
        <v>39</v>
      </c>
      <c r="J7" s="9" t="s">
        <v>40</v>
      </c>
      <c r="K7" s="8" t="s">
        <v>43</v>
      </c>
      <c r="L7" s="8" t="s">
        <v>25</v>
      </c>
      <c r="M7" s="10">
        <v>386210000</v>
      </c>
      <c r="N7" s="10">
        <v>328900000</v>
      </c>
      <c r="O7" s="2">
        <f t="shared" si="0"/>
        <v>0.85160922814013107</v>
      </c>
      <c r="P7" s="12" t="s">
        <v>15</v>
      </c>
    </row>
    <row r="8" spans="2:16" x14ac:dyDescent="0.3">
      <c r="B8" s="22"/>
      <c r="C8" s="24"/>
      <c r="D8" s="26"/>
      <c r="E8" s="28"/>
      <c r="F8" s="28"/>
      <c r="G8" s="28"/>
      <c r="H8" s="30" t="s">
        <v>65</v>
      </c>
      <c r="I8" s="30" t="s">
        <v>59</v>
      </c>
      <c r="J8" s="31" t="s">
        <v>60</v>
      </c>
      <c r="K8" s="30" t="s">
        <v>61</v>
      </c>
      <c r="L8" s="30" t="s">
        <v>62</v>
      </c>
      <c r="M8" s="32">
        <v>4808100000</v>
      </c>
      <c r="N8" s="32">
        <v>3955600000</v>
      </c>
      <c r="O8" s="33">
        <v>0.82269999999999999</v>
      </c>
      <c r="P8" s="13"/>
    </row>
    <row r="9" spans="2:16" ht="34.5" customHeight="1" x14ac:dyDescent="0.3">
      <c r="B9" s="17" t="s">
        <v>19</v>
      </c>
      <c r="C9" s="18">
        <v>7767895000</v>
      </c>
      <c r="D9" s="19">
        <v>0.86709999999999998</v>
      </c>
      <c r="E9" s="17" t="s">
        <v>45</v>
      </c>
      <c r="F9" s="20" t="s">
        <v>21</v>
      </c>
      <c r="G9" s="20" t="s">
        <v>22</v>
      </c>
      <c r="H9" s="8" t="s">
        <v>30</v>
      </c>
      <c r="I9" s="8" t="s">
        <v>41</v>
      </c>
      <c r="J9" s="8" t="s">
        <v>42</v>
      </c>
      <c r="K9" s="8" t="s">
        <v>44</v>
      </c>
      <c r="L9" s="8" t="s">
        <v>34</v>
      </c>
      <c r="M9" s="10">
        <v>87120000</v>
      </c>
      <c r="N9" s="10">
        <v>71500000</v>
      </c>
      <c r="O9" s="2">
        <f t="shared" si="0"/>
        <v>0.82070707070707072</v>
      </c>
      <c r="P9" s="12" t="s">
        <v>15</v>
      </c>
    </row>
    <row r="10" spans="2:16" ht="34.5" customHeight="1" x14ac:dyDescent="0.3">
      <c r="B10" s="17"/>
      <c r="C10" s="18"/>
      <c r="D10" s="17"/>
      <c r="E10" s="17"/>
      <c r="F10" s="21"/>
      <c r="G10" s="21"/>
      <c r="H10" s="8" t="s">
        <v>31</v>
      </c>
      <c r="I10" s="8" t="s">
        <v>53</v>
      </c>
      <c r="J10" s="8" t="s">
        <v>47</v>
      </c>
      <c r="K10" s="8" t="s">
        <v>50</v>
      </c>
      <c r="L10" s="8" t="s">
        <v>35</v>
      </c>
      <c r="M10" s="10">
        <v>53900000</v>
      </c>
      <c r="N10" s="10">
        <v>63800000</v>
      </c>
      <c r="O10" s="2">
        <f t="shared" si="0"/>
        <v>1.1836734693877551</v>
      </c>
      <c r="P10" s="12" t="s">
        <v>15</v>
      </c>
    </row>
    <row r="11" spans="2:16" ht="34.5" customHeight="1" x14ac:dyDescent="0.3">
      <c r="B11" s="17"/>
      <c r="C11" s="18"/>
      <c r="D11" s="17"/>
      <c r="E11" s="17"/>
      <c r="F11" s="21"/>
      <c r="G11" s="21"/>
      <c r="H11" s="8" t="s">
        <v>32</v>
      </c>
      <c r="I11" s="8" t="s">
        <v>55</v>
      </c>
      <c r="J11" s="8" t="s">
        <v>49</v>
      </c>
      <c r="K11" s="8" t="s">
        <v>48</v>
      </c>
      <c r="L11" s="8" t="s">
        <v>36</v>
      </c>
      <c r="M11" s="10">
        <v>1138876008</v>
      </c>
      <c r="N11" s="10">
        <v>1254000000</v>
      </c>
      <c r="O11" s="2">
        <f t="shared" si="0"/>
        <v>1.1010856240638269</v>
      </c>
      <c r="P11" s="12" t="s">
        <v>15</v>
      </c>
    </row>
    <row r="12" spans="2:16" ht="34.5" customHeight="1" x14ac:dyDescent="0.3">
      <c r="B12" s="17"/>
      <c r="C12" s="18"/>
      <c r="D12" s="17"/>
      <c r="E12" s="17"/>
      <c r="F12" s="21"/>
      <c r="G12" s="21"/>
      <c r="H12" s="8" t="s">
        <v>30</v>
      </c>
      <c r="I12" s="8" t="s">
        <v>41</v>
      </c>
      <c r="J12" s="8" t="s">
        <v>42</v>
      </c>
      <c r="K12" s="8" t="s">
        <v>44</v>
      </c>
      <c r="L12" s="8" t="s">
        <v>37</v>
      </c>
      <c r="M12" s="10">
        <v>326114965</v>
      </c>
      <c r="N12" s="10">
        <v>267487000</v>
      </c>
      <c r="O12" s="2">
        <f t="shared" si="0"/>
        <v>0.82022301552460186</v>
      </c>
      <c r="P12" s="12" t="s">
        <v>15</v>
      </c>
    </row>
    <row r="13" spans="2:16" ht="34.5" customHeight="1" x14ac:dyDescent="0.3">
      <c r="B13" s="17"/>
      <c r="C13" s="18"/>
      <c r="D13" s="17"/>
      <c r="E13" s="17"/>
      <c r="F13" s="22"/>
      <c r="G13" s="22"/>
      <c r="H13" s="8" t="s">
        <v>33</v>
      </c>
      <c r="I13" s="8" t="s">
        <v>56</v>
      </c>
      <c r="J13" s="8" t="s">
        <v>57</v>
      </c>
      <c r="K13" s="8" t="s">
        <v>58</v>
      </c>
      <c r="L13" s="8" t="s">
        <v>38</v>
      </c>
      <c r="M13" s="10">
        <v>1543010923</v>
      </c>
      <c r="N13" s="10">
        <v>1313700000</v>
      </c>
      <c r="O13" s="2">
        <f t="shared" si="0"/>
        <v>0.85138736247300051</v>
      </c>
      <c r="P13" s="12" t="s">
        <v>15</v>
      </c>
    </row>
  </sheetData>
  <mergeCells count="16">
    <mergeCell ref="C4:G4"/>
    <mergeCell ref="H4:O4"/>
    <mergeCell ref="B2:O2"/>
    <mergeCell ref="P4:P5"/>
    <mergeCell ref="B9:B13"/>
    <mergeCell ref="E9:E13"/>
    <mergeCell ref="C9:C13"/>
    <mergeCell ref="D9:D13"/>
    <mergeCell ref="F9:F13"/>
    <mergeCell ref="G9:G13"/>
    <mergeCell ref="B7:B8"/>
    <mergeCell ref="C7:C8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2024-10-25T00:13:36Z</cp:lastPrinted>
  <dcterms:created xsi:type="dcterms:W3CDTF">2019-10-14T23:57:30Z</dcterms:created>
  <dcterms:modified xsi:type="dcterms:W3CDTF">2024-10-25T00:28:08Z</dcterms:modified>
</cp:coreProperties>
</file>