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45" windowWidth="19155" windowHeight="7545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calcPr calcId="125725"/>
</workbook>
</file>

<file path=xl/calcChain.xml><?xml version="1.0" encoding="utf-8"?>
<calcChain xmlns="http://schemas.openxmlformats.org/spreadsheetml/2006/main">
  <c r="E12" i="1"/>
  <c r="D12"/>
  <c r="C12"/>
  <c r="B12"/>
  <c r="E16" l="1"/>
  <c r="D16"/>
  <c r="C16"/>
  <c r="B16" l="1"/>
  <c r="D14" l="1"/>
  <c r="B14" l="1"/>
  <c r="C14"/>
  <c r="E14" l="1"/>
  <c r="C10"/>
  <c r="B10" l="1"/>
  <c r="D10" l="1"/>
  <c r="E8"/>
  <c r="C8"/>
  <c r="B8"/>
  <c r="E10" l="1"/>
  <c r="B6"/>
  <c r="C6" l="1"/>
  <c r="D6" l="1"/>
  <c r="E6" l="1"/>
  <c r="E4" l="1"/>
  <c r="C4"/>
  <c r="B4"/>
  <c r="E2" l="1"/>
  <c r="D2"/>
  <c r="C2"/>
  <c r="B2"/>
</calcChain>
</file>

<file path=xl/sharedStrings.xml><?xml version="1.0" encoding="utf-8"?>
<sst xmlns="http://schemas.openxmlformats.org/spreadsheetml/2006/main" count="16" uniqueCount="16">
  <si>
    <t>과세표준</t>
    <phoneticPr fontId="2" type="noConversion"/>
  </si>
  <si>
    <t>매출세액</t>
    <phoneticPr fontId="2" type="noConversion"/>
  </si>
  <si>
    <t>매입세액</t>
    <phoneticPr fontId="2" type="noConversion"/>
  </si>
  <si>
    <t>납부세액</t>
    <phoneticPr fontId="2" type="noConversion"/>
  </si>
  <si>
    <t>2013.2분기본사</t>
    <phoneticPr fontId="2" type="noConversion"/>
  </si>
  <si>
    <t>2013.2분기가스전</t>
    <phoneticPr fontId="2" type="noConversion"/>
  </si>
  <si>
    <t>2013.2분기여수</t>
    <phoneticPr fontId="2" type="noConversion"/>
  </si>
  <si>
    <t>2013.3분기본사</t>
    <phoneticPr fontId="2" type="noConversion"/>
  </si>
  <si>
    <t>2013.3분기가스전</t>
    <phoneticPr fontId="2" type="noConversion"/>
  </si>
  <si>
    <t>2013.3분기여수</t>
    <phoneticPr fontId="2" type="noConversion"/>
  </si>
  <si>
    <t>2013.1분기본사</t>
    <phoneticPr fontId="2" type="noConversion"/>
  </si>
  <si>
    <t>2013.1분기가스전</t>
    <phoneticPr fontId="2" type="noConversion"/>
  </si>
  <si>
    <t>2013.1분기여수</t>
    <phoneticPr fontId="2" type="noConversion"/>
  </si>
  <si>
    <t>2013.4분기본사</t>
    <phoneticPr fontId="2" type="noConversion"/>
  </si>
  <si>
    <t>2013.4분기가스전</t>
    <phoneticPr fontId="2" type="noConversion"/>
  </si>
  <si>
    <t>2013.4분기여수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</si>
</sst>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41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" fillId="0" borderId="0" xfId="3" applyFont="1">
      <alignment vertical="center"/>
    </xf>
    <xf numFmtId="41" fontId="5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4">
    <cellStyle name="쉼표 [0]" xfId="3" builtinId="6"/>
    <cellStyle name="표준" xfId="0" builtinId="0"/>
    <cellStyle name="표준 2" xfId="1"/>
    <cellStyle name="표준 7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9733;&#48512;&#44032;&#44032;&#52824;&#49464;/1.2013.1&#44592;_&#50696;&#51221;/&#48376;&#49324;/1.%2013&#45380;%201&#44592;%20&#50696;&#51221;%20&#49888;&#44256;&#49436;(&#48376;&#4932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9733;&#48512;&#44032;&#44032;&#52824;&#49464;/1.2013.1&#44592;_&#50696;&#51221;/&#50668;&#49688;/2.%2013&#45380;%201&#44592;%20&#50696;&#51221;%20&#49888;&#44256;&#49436;(&#50668;&#49688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9733;&#48512;&#44032;&#44032;&#52824;&#49464;/2.2013&#45380;1&#44592;&#54869;&#51221;/&#44284;&#51109;&#45784;&#44208;&#51116;(&#52572;&#51333;&#48376;)/1.2013&#45380;1&#44592;&#54869;&#51221;&#49888;&#44256;&#49436;(&#48376;&#49324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9733;&#48512;&#44032;&#44032;&#52824;&#49464;/2.2013&#45380;1&#44592;&#54869;&#51221;/3.&#50668;&#49688;/13&#45380;%201&#44592;%20&#54869;&#51221;%20&#49888;&#44256;&#49436;(&#50668;&#49688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9733;&#48512;&#44032;&#44032;&#52824;&#49464;/3.2013&#45380;2&#44592;&#50696;&#51221;/4.&#44284;&#51109;&#45784;&#44208;&#51116;/&#9733;1.2013&#45380;2&#44592;&#50696;&#51221;&#49888;&#44256;&#49436;(&#48376;&#49324;)_&#44208;&#51116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9733;&#48512;&#44032;&#44032;&#52824;&#49464;/3.2013&#45380;2&#44592;&#50696;&#51221;/3.&#50668;&#49688;/2013&#45380;2&#44592;&#50696;&#51221;%20&#48512;&#44032;&#49464;%20&#49888;&#44256;&#49436;_&#50668;&#49688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9733;&#48512;&#44032;&#44032;&#52824;&#49464;/4.2013.2&#44592;&#54869;&#51221;/&#44284;&#51109;&#45784;&#44208;&#51116;/1.2013&#45380;2&#44592;&#54869;&#51221;&#49888;&#44256;&#49436;(&#48376;&#49324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9733;&#48512;&#44032;&#44032;&#52824;&#49464;/4.2013.2&#44592;&#54869;&#51221;/&#50668;&#49688;/2013&#45380;2&#44592;&#54869;&#51221;%20&#48512;&#44032;&#49464;%20&#49888;&#44256;&#49436;_&#50668;&#4968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신고서작성용"/>
      <sheetName val="신고서(앞)"/>
      <sheetName val="신고서(뒷)"/>
      <sheetName val="안분비율"/>
      <sheetName val="매출"/>
      <sheetName val="매입"/>
      <sheetName val="매입세액불공제"/>
      <sheetName val="간주임대및중식"/>
      <sheetName val="투자실적명세"/>
      <sheetName val="건설중인자산 자본화 대상"/>
      <sheetName val="1기 예정 전표작성"/>
    </sheetNames>
    <sheetDataSet>
      <sheetData sheetId="0" refreshError="1"/>
      <sheetData sheetId="1" refreshError="1"/>
      <sheetData sheetId="2">
        <row r="20">
          <cell r="L20">
            <v>1806568587007.0396</v>
          </cell>
          <cell r="R20">
            <v>118921637672.5</v>
          </cell>
        </row>
        <row r="28">
          <cell r="R28">
            <v>234678329906.24112</v>
          </cell>
        </row>
        <row r="29">
          <cell r="R29">
            <v>-115756692233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총 계"/>
      <sheetName val="신고서작성용"/>
      <sheetName val="신고서(앞)"/>
      <sheetName val="신고서(뒷)"/>
      <sheetName val="간주임대료"/>
      <sheetName val="납부서"/>
      <sheetName val="20.2(1)"/>
      <sheetName val="총괄납부 신고서"/>
      <sheetName val="부서코드"/>
    </sheetNames>
    <sheetDataSet>
      <sheetData sheetId="0" refreshError="1"/>
      <sheetData sheetId="1" refreshError="1"/>
      <sheetData sheetId="2">
        <row r="20">
          <cell r="L20">
            <v>372088371.27397263</v>
          </cell>
          <cell r="R20">
            <v>37208837.02739726</v>
          </cell>
        </row>
        <row r="29">
          <cell r="R29">
            <v>37208837.02739726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신고서작성용"/>
      <sheetName val="신고서(앞)"/>
      <sheetName val="신고서(뒷)"/>
      <sheetName val="매출"/>
      <sheetName val="비축유대여수익(과세)"/>
      <sheetName val="매입"/>
      <sheetName val="안분비율"/>
      <sheetName val="간주임대및중식"/>
      <sheetName val="투자실적명세"/>
      <sheetName val="건설중인자산"/>
      <sheetName val="2013년1기확정재계산"/>
      <sheetName val="Sheet1"/>
      <sheetName val="1기 예정 전표작성"/>
    </sheetNames>
    <sheetDataSet>
      <sheetData sheetId="0" refreshError="1"/>
      <sheetData sheetId="1" refreshError="1"/>
      <sheetData sheetId="2">
        <row r="20">
          <cell r="L20">
            <v>986342828979</v>
          </cell>
          <cell r="R20">
            <v>38874734965.800003</v>
          </cell>
        </row>
        <row r="28">
          <cell r="R28">
            <v>42151675990.485474</v>
          </cell>
        </row>
        <row r="29">
          <cell r="R29">
            <v>-3276941024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총 계"/>
      <sheetName val="신고서작성용"/>
      <sheetName val="신고서(앞)"/>
      <sheetName val="신고서(뒷)"/>
      <sheetName val="간주임대료"/>
      <sheetName val="납부서"/>
      <sheetName val="20.2(1)"/>
      <sheetName val="총괄납부 신고서"/>
      <sheetName val="부서코드"/>
    </sheetNames>
    <sheetDataSet>
      <sheetData sheetId="0" refreshError="1"/>
      <sheetData sheetId="1" refreshError="1"/>
      <sheetData sheetId="2">
        <row r="20">
          <cell r="L20">
            <v>363816508.20547944</v>
          </cell>
          <cell r="R20">
            <v>36381650.520547949</v>
          </cell>
        </row>
        <row r="29">
          <cell r="R29">
            <v>36381650.520547949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신고서(앞)"/>
      <sheetName val="신고서(뒷)"/>
      <sheetName val="신고서작성용"/>
      <sheetName val="영세율"/>
      <sheetName val="영세율 매출명세서"/>
      <sheetName val="3분기매출"/>
      <sheetName val="3분기매입총계"/>
      <sheetName val="1기예정안분"/>
      <sheetName val="식권"/>
      <sheetName val="임대보증금"/>
      <sheetName val="간주임대및중식"/>
      <sheetName val="투자실적명세"/>
      <sheetName val="신사옥_건설중인자산"/>
      <sheetName val="1기 예정 전표작성"/>
      <sheetName val="매입부가가치세계정"/>
      <sheetName val="전사부가세REPORT"/>
    </sheetNames>
    <sheetDataSet>
      <sheetData sheetId="0"/>
      <sheetData sheetId="1">
        <row r="20">
          <cell r="L20">
            <v>1055051865909.1111</v>
          </cell>
          <cell r="R20">
            <v>64472077233.900002</v>
          </cell>
        </row>
        <row r="28">
          <cell r="R28">
            <v>87148205333.5</v>
          </cell>
        </row>
        <row r="29">
          <cell r="R29">
            <v>-22676128099.599998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총 계"/>
      <sheetName val="신고서작성용"/>
      <sheetName val="신고서(앞)"/>
      <sheetName val="신고서(뒷)"/>
      <sheetName val="납부서"/>
      <sheetName val="20.2(1)"/>
      <sheetName val="총괄납부 신고서"/>
      <sheetName val="부서코드"/>
    </sheetNames>
    <sheetDataSet>
      <sheetData sheetId="0"/>
      <sheetData sheetId="1"/>
      <sheetData sheetId="2">
        <row r="20">
          <cell r="L20">
            <v>366261729</v>
          </cell>
          <cell r="R20">
            <v>36626179</v>
          </cell>
        </row>
        <row r="28">
          <cell r="R28">
            <v>0</v>
          </cell>
        </row>
        <row r="29">
          <cell r="R29">
            <v>36626179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신고서작성용"/>
      <sheetName val="신고서(앞)"/>
      <sheetName val="신고서(뒷)"/>
      <sheetName val="영세율합계"/>
      <sheetName val="4분기매출"/>
      <sheetName val="영세율매출명세서"/>
      <sheetName val="4분기매입"/>
      <sheetName val="4분기안분비율"/>
      <sheetName val="간주임대및중식"/>
      <sheetName val="고정자산명세"/>
      <sheetName val="4분기신사옥"/>
      <sheetName val="4분기신사옥외건물"/>
      <sheetName val="4분기비품"/>
      <sheetName val="전표"/>
    </sheetNames>
    <sheetDataSet>
      <sheetData sheetId="0"/>
      <sheetData sheetId="1"/>
      <sheetData sheetId="2">
        <row r="20">
          <cell r="L20">
            <v>1860712457127.9126</v>
          </cell>
          <cell r="R20">
            <v>109018477921.60001</v>
          </cell>
        </row>
        <row r="28">
          <cell r="R28">
            <v>122940773230.8</v>
          </cell>
        </row>
        <row r="29">
          <cell r="R29">
            <v>-13922295309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총 계"/>
      <sheetName val="신고서작성용"/>
      <sheetName val="신고서(앞)"/>
      <sheetName val="신고서(뒷)"/>
      <sheetName val="납부서"/>
      <sheetName val="20.2(1)"/>
      <sheetName val="총괄납부 신고서"/>
      <sheetName val="부서코드"/>
      <sheetName val="간주임대료"/>
    </sheetNames>
    <sheetDataSet>
      <sheetData sheetId="0"/>
      <sheetData sheetId="1"/>
      <sheetData sheetId="2">
        <row r="20">
          <cell r="L20">
            <v>344008013.20547944</v>
          </cell>
          <cell r="R20">
            <v>34400806.520547949</v>
          </cell>
        </row>
        <row r="28">
          <cell r="R28">
            <v>0</v>
          </cell>
        </row>
        <row r="29">
          <cell r="R29">
            <v>34400806.520547949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H6" sqref="H6"/>
    </sheetView>
  </sheetViews>
  <sheetFormatPr defaultRowHeight="16.5"/>
  <cols>
    <col min="1" max="1" width="15.625" customWidth="1"/>
    <col min="2" max="2" width="17.875" customWidth="1"/>
    <col min="3" max="3" width="15.5" customWidth="1"/>
    <col min="4" max="4" width="16.75" customWidth="1"/>
    <col min="5" max="5" width="17.25" customWidth="1"/>
    <col min="6" max="6" width="14.25" customWidth="1"/>
    <col min="8" max="8" width="15.375" customWidth="1"/>
    <col min="9" max="9" width="22.75" customWidth="1"/>
    <col min="10" max="11" width="8.375" customWidth="1"/>
    <col min="12" max="12" width="11.25" customWidth="1"/>
  </cols>
  <sheetData>
    <row r="1" spans="1:11">
      <c r="A1" s="1"/>
      <c r="B1" s="8" t="s">
        <v>0</v>
      </c>
      <c r="C1" s="8" t="s">
        <v>1</v>
      </c>
      <c r="D1" s="8" t="s">
        <v>2</v>
      </c>
      <c r="E1" s="8" t="s">
        <v>3</v>
      </c>
      <c r="F1" s="1"/>
      <c r="G1" s="1"/>
      <c r="H1" s="1"/>
      <c r="I1" s="2"/>
      <c r="J1" s="1"/>
      <c r="K1" s="1"/>
    </row>
    <row r="2" spans="1:11">
      <c r="A2" s="8" t="s">
        <v>10</v>
      </c>
      <c r="B2" s="4">
        <f>'[1]신고서(앞)'!$L$20</f>
        <v>1806568587007.0396</v>
      </c>
      <c r="C2" s="4">
        <f>'[1]신고서(앞)'!$R$20</f>
        <v>118921637672.5</v>
      </c>
      <c r="D2" s="4">
        <f>'[1]신고서(앞)'!$R$28</f>
        <v>234678329906.24112</v>
      </c>
      <c r="E2" s="4">
        <f>'[1]신고서(앞)'!$R$29</f>
        <v>-115756692233</v>
      </c>
      <c r="F2" s="1"/>
      <c r="G2" s="1"/>
      <c r="H2" s="1"/>
      <c r="I2" s="2"/>
      <c r="J2" s="1"/>
      <c r="K2" s="1"/>
    </row>
    <row r="3" spans="1:11">
      <c r="A3" s="8" t="s">
        <v>11</v>
      </c>
      <c r="B3" s="5">
        <v>88293423328</v>
      </c>
      <c r="C3" s="5">
        <v>8829342331</v>
      </c>
      <c r="D3" s="5">
        <v>415087042</v>
      </c>
      <c r="E3" s="5">
        <v>8414255289</v>
      </c>
      <c r="F3" s="1"/>
      <c r="G3" s="1"/>
      <c r="H3" s="1"/>
      <c r="I3" s="2"/>
      <c r="J3" s="1"/>
      <c r="K3" s="1"/>
    </row>
    <row r="4" spans="1:11">
      <c r="A4" s="8" t="s">
        <v>12</v>
      </c>
      <c r="B4" s="5">
        <f>'[2]신고서(앞)'!$L$20</f>
        <v>372088371.27397263</v>
      </c>
      <c r="C4" s="5">
        <f>'[2]신고서(앞)'!$R$20</f>
        <v>37208837.02739726</v>
      </c>
      <c r="D4" s="5">
        <v>0</v>
      </c>
      <c r="E4" s="5">
        <f>'[2]신고서(앞)'!$R$29</f>
        <v>37208837.02739726</v>
      </c>
      <c r="F4" s="1"/>
      <c r="G4" s="1"/>
      <c r="H4" s="1"/>
      <c r="I4" s="2"/>
      <c r="J4" s="1"/>
      <c r="K4" s="1"/>
    </row>
    <row r="5" spans="1:11">
      <c r="A5" s="8"/>
      <c r="B5" s="1"/>
      <c r="C5" s="1"/>
      <c r="D5" s="1"/>
      <c r="E5" s="1"/>
      <c r="F5" s="1"/>
      <c r="G5" s="1"/>
      <c r="H5" s="1"/>
      <c r="I5" s="2"/>
      <c r="J5" s="1"/>
      <c r="K5" s="1"/>
    </row>
    <row r="6" spans="1:11" s="3" customFormat="1" ht="20.100000000000001" customHeight="1">
      <c r="A6" s="8" t="s">
        <v>4</v>
      </c>
      <c r="B6" s="4">
        <f>'[3]신고서(앞)'!$L$20</f>
        <v>986342828979</v>
      </c>
      <c r="C6" s="4">
        <f>'[3]신고서(앞)'!$R$20</f>
        <v>38874734965.800003</v>
      </c>
      <c r="D6" s="4">
        <f>'[3]신고서(앞)'!$R$28</f>
        <v>42151675990.485474</v>
      </c>
      <c r="E6" s="4">
        <f>'[3]신고서(앞)'!$R$29</f>
        <v>-3276941024</v>
      </c>
      <c r="F6" s="1"/>
      <c r="G6" s="1"/>
      <c r="H6" s="1"/>
      <c r="I6" s="2"/>
      <c r="J6" s="1"/>
      <c r="K6" s="1"/>
    </row>
    <row r="7" spans="1:11" s="3" customFormat="1" ht="20.100000000000001" customHeight="1">
      <c r="A7" s="8" t="s">
        <v>5</v>
      </c>
      <c r="B7" s="5">
        <v>62091707041</v>
      </c>
      <c r="C7" s="5">
        <v>6209170704</v>
      </c>
      <c r="D7" s="5">
        <v>646248238</v>
      </c>
      <c r="E7" s="5">
        <v>5562922466</v>
      </c>
      <c r="F7" s="1"/>
      <c r="G7" s="1"/>
      <c r="H7" s="1"/>
      <c r="I7" s="2"/>
      <c r="J7" s="1"/>
      <c r="K7" s="1"/>
    </row>
    <row r="8" spans="1:11" s="3" customFormat="1" ht="20.100000000000001" customHeight="1">
      <c r="A8" s="8" t="s">
        <v>6</v>
      </c>
      <c r="B8" s="6">
        <f>'[4]신고서(앞)'!$L$20</f>
        <v>363816508.20547944</v>
      </c>
      <c r="C8" s="6">
        <f>'[4]신고서(앞)'!$R$20</f>
        <v>36381650.520547949</v>
      </c>
      <c r="D8" s="6">
        <v>0</v>
      </c>
      <c r="E8" s="6">
        <f>'[4]신고서(앞)'!$R$29</f>
        <v>36381650.520547949</v>
      </c>
    </row>
    <row r="9" spans="1:11" s="3" customFormat="1" ht="20.100000000000001" customHeight="1">
      <c r="A9" s="9"/>
      <c r="B9"/>
      <c r="C9"/>
      <c r="D9"/>
      <c r="E9"/>
      <c r="F9"/>
      <c r="G9"/>
      <c r="H9"/>
      <c r="I9"/>
      <c r="J9"/>
      <c r="K9"/>
    </row>
    <row r="10" spans="1:11" s="3" customFormat="1" ht="20.100000000000001" customHeight="1">
      <c r="A10" s="8" t="s">
        <v>7</v>
      </c>
      <c r="B10" s="6">
        <f>'[5]신고서(앞)'!$L$20</f>
        <v>1055051865909.1111</v>
      </c>
      <c r="C10" s="7">
        <f>'[5]신고서(앞)'!$R$20</f>
        <v>64472077233.900002</v>
      </c>
      <c r="D10" s="7">
        <f>'[5]신고서(앞)'!$R$28</f>
        <v>87148205333.5</v>
      </c>
      <c r="E10" s="7">
        <f>'[5]신고서(앞)'!$R$29</f>
        <v>-22676128099.599998</v>
      </c>
    </row>
    <row r="11" spans="1:11" s="3" customFormat="1" ht="20.100000000000001" customHeight="1">
      <c r="A11" s="8" t="s">
        <v>8</v>
      </c>
      <c r="B11" s="6">
        <v>64156289301</v>
      </c>
      <c r="C11" s="6">
        <v>6415628928</v>
      </c>
      <c r="D11" s="6">
        <v>748806703</v>
      </c>
      <c r="E11" s="6">
        <v>5666822225</v>
      </c>
    </row>
    <row r="12" spans="1:11" s="3" customFormat="1" ht="20.100000000000001" customHeight="1">
      <c r="A12" s="8" t="s">
        <v>9</v>
      </c>
      <c r="B12" s="6">
        <f>'[6]신고서(앞)'!$L$20</f>
        <v>366261729</v>
      </c>
      <c r="C12" s="6">
        <f>'[6]신고서(앞)'!$R$20</f>
        <v>36626179</v>
      </c>
      <c r="D12" s="6">
        <f>'[6]신고서(앞)'!$R$28</f>
        <v>0</v>
      </c>
      <c r="E12" s="6">
        <f>'[6]신고서(앞)'!$R$29</f>
        <v>36626179</v>
      </c>
    </row>
    <row r="13" spans="1:11" s="3" customFormat="1" ht="20.100000000000001" customHeight="1">
      <c r="A13" s="9"/>
      <c r="B13"/>
      <c r="C13"/>
      <c r="D13"/>
      <c r="E13"/>
      <c r="F13"/>
      <c r="G13"/>
      <c r="H13"/>
      <c r="I13"/>
      <c r="J13"/>
      <c r="K13"/>
    </row>
    <row r="14" spans="1:11">
      <c r="A14" s="8" t="s">
        <v>13</v>
      </c>
      <c r="B14" s="7">
        <f>'[7]신고서(앞)'!$L$20</f>
        <v>1860712457127.9126</v>
      </c>
      <c r="C14" s="7">
        <f>'[7]신고서(앞)'!$R$20</f>
        <v>109018477921.60001</v>
      </c>
      <c r="D14" s="7">
        <f>'[7]신고서(앞)'!$R$28</f>
        <v>122940773230.8</v>
      </c>
      <c r="E14" s="7">
        <f>'[7]신고서(앞)'!$R$29</f>
        <v>-13922295309</v>
      </c>
      <c r="F14" s="3"/>
      <c r="G14" s="3"/>
      <c r="H14" s="3"/>
      <c r="I14" s="3"/>
      <c r="J14" s="3"/>
      <c r="K14" s="3"/>
    </row>
    <row r="15" spans="1:11" s="3" customFormat="1" ht="20.100000000000001" customHeight="1">
      <c r="A15" s="8" t="s">
        <v>14</v>
      </c>
      <c r="B15" s="6">
        <v>60736242156</v>
      </c>
      <c r="C15" s="6">
        <v>6073624214</v>
      </c>
      <c r="D15" s="6">
        <v>564548230</v>
      </c>
      <c r="E15" s="6">
        <v>5509075984</v>
      </c>
    </row>
    <row r="16" spans="1:11" s="3" customFormat="1" ht="20.100000000000001" customHeight="1">
      <c r="A16" s="8" t="s">
        <v>15</v>
      </c>
      <c r="B16" s="6">
        <f>'[8]신고서(앞)'!$L$20</f>
        <v>344008013.20547944</v>
      </c>
      <c r="C16" s="6">
        <f>'[8]신고서(앞)'!$R$20</f>
        <v>34400806.520547949</v>
      </c>
      <c r="D16" s="6">
        <f>'[8]신고서(앞)'!$R$28</f>
        <v>0</v>
      </c>
      <c r="E16" s="6">
        <f>'[8]신고서(앞)'!$R$29</f>
        <v>34400806.520547949</v>
      </c>
    </row>
    <row r="17" spans="1:11" s="3" customFormat="1" ht="20.100000000000001" customHeight="1">
      <c r="A17"/>
      <c r="B17"/>
      <c r="C17"/>
      <c r="D17"/>
      <c r="E17"/>
      <c r="F17"/>
      <c r="G17"/>
      <c r="H17"/>
      <c r="I17"/>
      <c r="J17"/>
      <c r="K17"/>
    </row>
    <row r="19" spans="1:11" s="3" customFormat="1" ht="20.100000000000001" customHeight="1">
      <c r="A19"/>
      <c r="B19"/>
      <c r="C19"/>
      <c r="D19"/>
      <c r="E19"/>
      <c r="F19"/>
      <c r="G19"/>
      <c r="H19"/>
      <c r="I19"/>
      <c r="J19"/>
      <c r="K19"/>
    </row>
    <row r="20" spans="1:11" s="3" customFormat="1" ht="20.100000000000001" customHeight="1">
      <c r="A20"/>
      <c r="B20"/>
      <c r="C20"/>
      <c r="D20"/>
      <c r="E20"/>
      <c r="F20"/>
      <c r="G20"/>
      <c r="H20"/>
      <c r="I20"/>
      <c r="J20"/>
      <c r="K20"/>
    </row>
    <row r="21" spans="1:11" s="3" customFormat="1" ht="20.100000000000001" customHeight="1">
      <c r="A21"/>
      <c r="B21"/>
      <c r="C21"/>
      <c r="D21"/>
      <c r="E21"/>
      <c r="F21"/>
      <c r="G21"/>
      <c r="H21"/>
      <c r="I21"/>
      <c r="J21"/>
      <c r="K2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2014-06-25T02:05:44Z</dcterms:created>
  <dcterms:modified xsi:type="dcterms:W3CDTF">2014-06-30T01:42:54Z</dcterms:modified>
</cp:coreProperties>
</file>