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정보화사업추진현황" sheetId="2" r:id="rId1"/>
  </sheets>
  <calcPr calcId="145621"/>
</workbook>
</file>

<file path=xl/calcChain.xml><?xml version="1.0" encoding="utf-8"?>
<calcChain xmlns="http://schemas.openxmlformats.org/spreadsheetml/2006/main">
  <c r="E59" i="2" l="1"/>
</calcChain>
</file>

<file path=xl/sharedStrings.xml><?xml version="1.0" encoding="utf-8"?>
<sst xmlns="http://schemas.openxmlformats.org/spreadsheetml/2006/main" count="351" uniqueCount="100">
  <si>
    <t>2017년도 무정전전원공급장치 기술지원 용역(용인DR센터)</t>
  </si>
  <si>
    <t>사무공간 통신케이블 신규 포설</t>
  </si>
  <si>
    <t>홈페이지 취약점 개선사업</t>
  </si>
  <si>
    <t>비밀번호 관리 시스템 구매</t>
  </si>
  <si>
    <t>VMWARE 가상화 및 비축지사 ATMS 서버용 디스크 등 구매</t>
  </si>
  <si>
    <t>비축지사 예방점검시스템용 전산장비 구매</t>
  </si>
  <si>
    <t>오피넷 개발 서버 및 모니터링 시스템 디스크 구매</t>
  </si>
  <si>
    <t>인터넷PC 업그레이드 사업</t>
  </si>
  <si>
    <t>오피넷 개발 서버 리소스 및 라이센스 구매</t>
  </si>
  <si>
    <t>사무공간 네트워크(음성,데이터) 케이블 포설</t>
  </si>
  <si>
    <t>2016년 안티바이러스(백신) S/W 사용 라이선스 구매</t>
  </si>
  <si>
    <t>오피넷 앱 보안 약점 개선</t>
  </si>
  <si>
    <t>IPSTOR 용량 라이선스 구매</t>
  </si>
  <si>
    <t>도면관리 업그레이드 시스템 DB 라이센스 구매</t>
  </si>
  <si>
    <t>2016년도 HALLIBURTON사 석유개발 S/W(ARIES) 유지보수</t>
  </si>
  <si>
    <t>2016년 석유개발 CMG S/W(SOLVE STARS, WINPROP) 유지보수 용역</t>
  </si>
  <si>
    <t>예방점검시스템 확대 적용 및 기능개선 용역</t>
  </si>
  <si>
    <t>전산장비 유지보수 관련 노트북 구매</t>
  </si>
  <si>
    <t>EA 성숙도 측정 및 현행화(2016년)</t>
  </si>
  <si>
    <t>보이스몬 DS 유지보수</t>
  </si>
  <si>
    <t>NMS PRTG 솔루션 구매</t>
  </si>
  <si>
    <t>2016년 석유개발 S/W(HAMPSON-RUSSELL) 유지보수 용역</t>
  </si>
  <si>
    <t>2016년도 석유개발 S/W(ARCGIS) 유지보수</t>
  </si>
  <si>
    <t>도면관리 시스템 업그레이드 용역</t>
  </si>
  <si>
    <t>DRM 시스템 업그레이드 용역</t>
  </si>
  <si>
    <t>2016년도 HALLIBURTON사 석유개발 S/W(시추공설계) 유지보수</t>
  </si>
  <si>
    <t>2016년도 석유개발 S/W(QUE$TOR) 유지보수</t>
  </si>
  <si>
    <t>석유정보시스템 보안 취약점 개선 용역</t>
  </si>
  <si>
    <t>내부회계관리제도 시스템 이전 설치 계약 품의</t>
  </si>
  <si>
    <t>사무공간 네트워크(음성,데이터) 작업 계획 보고</t>
  </si>
  <si>
    <t>2016년 예방점검 시스템 유지관리 용역</t>
  </si>
  <si>
    <t>기록관리시스템 서버용 바이러스 백신 소프트웨어 구매</t>
  </si>
  <si>
    <t>2015~2016년도 ERP운영 및 유지보수 용역(2016년도분)</t>
  </si>
  <si>
    <t>2016년 개인정보 DB 암호화 시스템 유지관리 용역</t>
  </si>
  <si>
    <t>전산장비 통합 운영 및 유지보수용역</t>
  </si>
  <si>
    <t>2016년도 PC 및 부대장비 유지보수 용역</t>
  </si>
  <si>
    <t>2016년 통합검색 유지관리</t>
  </si>
  <si>
    <t>2016년도 전자조달시스템 유지보수 용역</t>
  </si>
  <si>
    <t>2016년도 알뜰시스템 유지관리</t>
  </si>
  <si>
    <t>2016년도 그룹웨어 유지보수용역</t>
  </si>
  <si>
    <t>2016년도 통합인증시스템(SSO) 유지관리</t>
  </si>
  <si>
    <t>2016년 프로젝트시스템 유지관리</t>
  </si>
  <si>
    <t>2016년 제안시스템 유지관리</t>
  </si>
  <si>
    <t>2016년 법률규정 유지관리</t>
  </si>
  <si>
    <t>2016년 지식관리시스템(KM) 유지관리</t>
  </si>
  <si>
    <t>2016년도 NET-HELPER 시스템 유지보수 용역</t>
  </si>
  <si>
    <t>2016년 DRM(문서보안관리)시스템 유지관리</t>
  </si>
  <si>
    <t>2016년 도면관리 시스템 유지관리</t>
  </si>
  <si>
    <t>2016년 TLG 모니터링 시스템 유지관리</t>
  </si>
  <si>
    <t>2016년 E-조직도 시스템 유지관리</t>
  </si>
  <si>
    <t>2016년 X-PLATFORM 및 UBI REPORT 유지관리</t>
  </si>
  <si>
    <t>2016년 HWP 문서변환 솔루션 유지관리</t>
  </si>
  <si>
    <t>2016년도 기록관리시스템 유지관리</t>
  </si>
  <si>
    <t>2016년도 통합커뮤니케이션(UC) 유지관리</t>
  </si>
  <si>
    <t>계약명</t>
    <phoneticPr fontId="1" type="noConversion"/>
  </si>
  <si>
    <t>물품구매</t>
  </si>
  <si>
    <t>계약유형</t>
    <phoneticPr fontId="1" type="noConversion"/>
  </si>
  <si>
    <t>계약시작일</t>
    <phoneticPr fontId="1" type="noConversion"/>
  </si>
  <si>
    <t>종료일</t>
    <phoneticPr fontId="1" type="noConversion"/>
  </si>
  <si>
    <t>담당부서</t>
    <phoneticPr fontId="1" type="noConversion"/>
  </si>
  <si>
    <t>ICT추진처</t>
    <phoneticPr fontId="1" type="noConversion"/>
  </si>
  <si>
    <t>보안시스템 구매 및 설치</t>
  </si>
  <si>
    <t>물품구매</t>
    <phoneticPr fontId="1" type="noConversion"/>
  </si>
  <si>
    <t>안전환경처</t>
    <phoneticPr fontId="1" type="noConversion"/>
  </si>
  <si>
    <t>화상회의용 VPN장비 구매</t>
  </si>
  <si>
    <t>2016년도 개인정보보호시스템 유지보수용역 계약</t>
  </si>
  <si>
    <t>용역</t>
  </si>
  <si>
    <t>공사</t>
    <phoneticPr fontId="1" type="noConversion"/>
  </si>
  <si>
    <t>기능개선</t>
    <phoneticPr fontId="1" type="noConversion"/>
  </si>
  <si>
    <t>하드웨어</t>
    <phoneticPr fontId="1" type="noConversion"/>
  </si>
  <si>
    <t>소프트웨어</t>
    <phoneticPr fontId="1" type="noConversion"/>
  </si>
  <si>
    <t>하드웨어</t>
    <phoneticPr fontId="1" type="noConversion"/>
  </si>
  <si>
    <t>기타</t>
    <phoneticPr fontId="1" type="noConversion"/>
  </si>
  <si>
    <t>유지보수</t>
  </si>
  <si>
    <t>유지보수</t>
    <phoneticPr fontId="1" type="noConversion"/>
  </si>
  <si>
    <t>공사</t>
    <phoneticPr fontId="1" type="noConversion"/>
  </si>
  <si>
    <t>기능개선</t>
    <phoneticPr fontId="1" type="noConversion"/>
  </si>
  <si>
    <t>분류</t>
    <phoneticPr fontId="1" type="noConversion"/>
  </si>
  <si>
    <t>2016.04</t>
  </si>
  <si>
    <t>2016.10</t>
  </si>
  <si>
    <t>2016.11</t>
  </si>
  <si>
    <t>2016.12</t>
  </si>
  <si>
    <t>2016.03</t>
  </si>
  <si>
    <t>2016.07</t>
  </si>
  <si>
    <t>2016.08</t>
  </si>
  <si>
    <t>2016.09</t>
  </si>
  <si>
    <t>2017.10</t>
  </si>
  <si>
    <t>2017.01</t>
  </si>
  <si>
    <t>2016.05</t>
  </si>
  <si>
    <t>2017.02</t>
  </si>
  <si>
    <t>2016.01</t>
  </si>
  <si>
    <t>2016.02</t>
  </si>
  <si>
    <t>2017.03</t>
  </si>
  <si>
    <t>2017.04</t>
  </si>
  <si>
    <t>2016.06</t>
  </si>
  <si>
    <t>2017.06</t>
  </si>
  <si>
    <t>2017.12</t>
  </si>
  <si>
    <t>계약금액(천원)</t>
    <phoneticPr fontId="1" type="noConversion"/>
  </si>
  <si>
    <t>합계</t>
    <phoneticPr fontId="1" type="noConversion"/>
  </si>
  <si>
    <t>년도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</si>
</sst>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3" fontId="3" fillId="0" borderId="0" xfId="0" applyNumberFormat="1" applyFont="1" applyBorder="1">
      <alignment vertical="center"/>
    </xf>
    <xf numFmtId="4" fontId="3" fillId="0" borderId="0" xfId="0" applyNumberFormat="1" applyFont="1" applyBorder="1">
      <alignment vertical="center"/>
    </xf>
    <xf numFmtId="3" fontId="2" fillId="0" borderId="0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3" fontId="3" fillId="0" borderId="2" xfId="0" applyNumberFormat="1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>
      <alignment vertical="center"/>
    </xf>
    <xf numFmtId="0" fontId="5" fillId="3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workbookViewId="0">
      <selection activeCell="D8" sqref="D8"/>
    </sheetView>
  </sheetViews>
  <sheetFormatPr defaultRowHeight="12" x14ac:dyDescent="0.3"/>
  <cols>
    <col min="1" max="2" width="9" style="1"/>
    <col min="3" max="3" width="12.25" style="1" bestFit="1" customWidth="1"/>
    <col min="4" max="4" width="52.25" style="1" bestFit="1" customWidth="1"/>
    <col min="5" max="5" width="12.875" style="1" bestFit="1" customWidth="1"/>
    <col min="6" max="6" width="10.25" style="1" bestFit="1" customWidth="1"/>
    <col min="7" max="16384" width="9" style="1"/>
  </cols>
  <sheetData>
    <row r="1" spans="1:8" ht="12.75" thickBot="1" x14ac:dyDescent="0.35">
      <c r="A1" s="11" t="s">
        <v>99</v>
      </c>
      <c r="B1" s="11" t="s">
        <v>56</v>
      </c>
      <c r="C1" s="11" t="s">
        <v>77</v>
      </c>
      <c r="D1" s="11" t="s">
        <v>54</v>
      </c>
      <c r="E1" s="11" t="s">
        <v>97</v>
      </c>
      <c r="F1" s="11" t="s">
        <v>57</v>
      </c>
      <c r="G1" s="11" t="s">
        <v>58</v>
      </c>
      <c r="H1" s="11" t="s">
        <v>59</v>
      </c>
    </row>
    <row r="2" spans="1:8" x14ac:dyDescent="0.3">
      <c r="A2" s="2">
        <v>2016</v>
      </c>
      <c r="B2" s="3" t="s">
        <v>67</v>
      </c>
      <c r="C2" s="3" t="s">
        <v>72</v>
      </c>
      <c r="D2" s="4" t="s">
        <v>29</v>
      </c>
      <c r="E2" s="5">
        <v>19910</v>
      </c>
      <c r="F2" s="3" t="s">
        <v>78</v>
      </c>
      <c r="G2" s="3" t="s">
        <v>78</v>
      </c>
      <c r="H2" s="3" t="s">
        <v>60</v>
      </c>
    </row>
    <row r="3" spans="1:8" x14ac:dyDescent="0.3">
      <c r="A3" s="2">
        <v>2016</v>
      </c>
      <c r="B3" s="3" t="s">
        <v>75</v>
      </c>
      <c r="C3" s="3" t="s">
        <v>72</v>
      </c>
      <c r="D3" s="4" t="s">
        <v>9</v>
      </c>
      <c r="E3" s="5">
        <v>4950</v>
      </c>
      <c r="F3" s="3" t="s">
        <v>79</v>
      </c>
      <c r="G3" s="3" t="s">
        <v>80</v>
      </c>
      <c r="H3" s="3" t="s">
        <v>60</v>
      </c>
    </row>
    <row r="4" spans="1:8" x14ac:dyDescent="0.3">
      <c r="A4" s="2">
        <v>2016</v>
      </c>
      <c r="B4" s="3" t="s">
        <v>75</v>
      </c>
      <c r="C4" s="3" t="s">
        <v>72</v>
      </c>
      <c r="D4" s="4" t="s">
        <v>1</v>
      </c>
      <c r="E4" s="5">
        <v>3740</v>
      </c>
      <c r="F4" s="3" t="s">
        <v>81</v>
      </c>
      <c r="G4" s="3" t="s">
        <v>81</v>
      </c>
      <c r="H4" s="3" t="s">
        <v>60</v>
      </c>
    </row>
    <row r="5" spans="1:8" x14ac:dyDescent="0.3">
      <c r="A5" s="2">
        <v>2016</v>
      </c>
      <c r="B5" s="3" t="s">
        <v>55</v>
      </c>
      <c r="C5" s="2" t="s">
        <v>70</v>
      </c>
      <c r="D5" s="4" t="s">
        <v>31</v>
      </c>
      <c r="E5" s="5">
        <v>9900</v>
      </c>
      <c r="F5" s="3" t="s">
        <v>82</v>
      </c>
      <c r="G5" s="3" t="s">
        <v>78</v>
      </c>
      <c r="H5" s="3" t="s">
        <v>60</v>
      </c>
    </row>
    <row r="6" spans="1:8" x14ac:dyDescent="0.3">
      <c r="A6" s="2">
        <v>2016</v>
      </c>
      <c r="B6" s="3" t="s">
        <v>55</v>
      </c>
      <c r="C6" s="2" t="s">
        <v>70</v>
      </c>
      <c r="D6" s="4" t="s">
        <v>20</v>
      </c>
      <c r="E6" s="5">
        <v>6050</v>
      </c>
      <c r="F6" s="3" t="s">
        <v>83</v>
      </c>
      <c r="G6" s="3" t="s">
        <v>84</v>
      </c>
      <c r="H6" s="3" t="s">
        <v>60</v>
      </c>
    </row>
    <row r="7" spans="1:8" x14ac:dyDescent="0.3">
      <c r="A7" s="2">
        <v>2016</v>
      </c>
      <c r="B7" s="3" t="s">
        <v>55</v>
      </c>
      <c r="C7" s="2" t="s">
        <v>70</v>
      </c>
      <c r="D7" s="4" t="s">
        <v>13</v>
      </c>
      <c r="E7" s="5">
        <v>10362</v>
      </c>
      <c r="F7" s="3" t="s">
        <v>85</v>
      </c>
      <c r="G7" s="3" t="s">
        <v>79</v>
      </c>
      <c r="H7" s="3" t="s">
        <v>60</v>
      </c>
    </row>
    <row r="8" spans="1:8" x14ac:dyDescent="0.3">
      <c r="A8" s="2">
        <v>2016</v>
      </c>
      <c r="B8" s="3" t="s">
        <v>55</v>
      </c>
      <c r="C8" s="2" t="s">
        <v>70</v>
      </c>
      <c r="D8" s="4" t="s">
        <v>12</v>
      </c>
      <c r="E8" s="5">
        <v>26496</v>
      </c>
      <c r="F8" s="3" t="s">
        <v>79</v>
      </c>
      <c r="G8" s="3" t="s">
        <v>80</v>
      </c>
      <c r="H8" s="3" t="s">
        <v>60</v>
      </c>
    </row>
    <row r="9" spans="1:8" x14ac:dyDescent="0.3">
      <c r="A9" s="2">
        <v>2016</v>
      </c>
      <c r="B9" s="3" t="s">
        <v>55</v>
      </c>
      <c r="C9" s="2" t="s">
        <v>70</v>
      </c>
      <c r="D9" s="4" t="s">
        <v>10</v>
      </c>
      <c r="E9" s="5">
        <v>31289</v>
      </c>
      <c r="F9" s="3" t="s">
        <v>80</v>
      </c>
      <c r="G9" s="3" t="s">
        <v>86</v>
      </c>
      <c r="H9" s="3" t="s">
        <v>60</v>
      </c>
    </row>
    <row r="10" spans="1:8" x14ac:dyDescent="0.3">
      <c r="A10" s="2">
        <v>2016</v>
      </c>
      <c r="B10" s="3" t="s">
        <v>55</v>
      </c>
      <c r="C10" s="2" t="s">
        <v>70</v>
      </c>
      <c r="D10" s="4" t="s">
        <v>8</v>
      </c>
      <c r="E10" s="5">
        <v>87615</v>
      </c>
      <c r="F10" s="3" t="s">
        <v>80</v>
      </c>
      <c r="G10" s="3" t="s">
        <v>81</v>
      </c>
      <c r="H10" s="3" t="s">
        <v>60</v>
      </c>
    </row>
    <row r="11" spans="1:8" x14ac:dyDescent="0.3">
      <c r="A11" s="2">
        <v>2016</v>
      </c>
      <c r="B11" s="3" t="s">
        <v>55</v>
      </c>
      <c r="C11" s="2" t="s">
        <v>70</v>
      </c>
      <c r="D11" s="4" t="s">
        <v>3</v>
      </c>
      <c r="E11" s="5">
        <v>51727</v>
      </c>
      <c r="F11" s="3" t="s">
        <v>80</v>
      </c>
      <c r="G11" s="3" t="s">
        <v>81</v>
      </c>
      <c r="H11" s="3" t="s">
        <v>60</v>
      </c>
    </row>
    <row r="12" spans="1:8" x14ac:dyDescent="0.3">
      <c r="A12" s="2">
        <v>2016</v>
      </c>
      <c r="B12" s="3" t="s">
        <v>62</v>
      </c>
      <c r="C12" s="2" t="s">
        <v>71</v>
      </c>
      <c r="D12" s="4" t="s">
        <v>61</v>
      </c>
      <c r="E12" s="7">
        <v>186896</v>
      </c>
      <c r="F12" s="3" t="s">
        <v>83</v>
      </c>
      <c r="G12" s="3" t="s">
        <v>79</v>
      </c>
      <c r="H12" s="3" t="s">
        <v>63</v>
      </c>
    </row>
    <row r="13" spans="1:8" x14ac:dyDescent="0.3">
      <c r="A13" s="2">
        <v>2016</v>
      </c>
      <c r="B13" s="3" t="s">
        <v>55</v>
      </c>
      <c r="C13" s="2" t="s">
        <v>69</v>
      </c>
      <c r="D13" s="4" t="s">
        <v>17</v>
      </c>
      <c r="E13" s="5">
        <v>2200</v>
      </c>
      <c r="F13" s="3" t="s">
        <v>83</v>
      </c>
      <c r="G13" s="3" t="s">
        <v>84</v>
      </c>
      <c r="H13" s="3" t="s">
        <v>60</v>
      </c>
    </row>
    <row r="14" spans="1:8" x14ac:dyDescent="0.3">
      <c r="A14" s="2">
        <v>2016</v>
      </c>
      <c r="B14" s="3" t="s">
        <v>55</v>
      </c>
      <c r="C14" s="2" t="s">
        <v>69</v>
      </c>
      <c r="D14" s="4" t="s">
        <v>5</v>
      </c>
      <c r="E14" s="5">
        <v>2948</v>
      </c>
      <c r="F14" s="3" t="s">
        <v>79</v>
      </c>
      <c r="G14" s="3" t="s">
        <v>80</v>
      </c>
      <c r="H14" s="3" t="s">
        <v>60</v>
      </c>
    </row>
    <row r="15" spans="1:8" x14ac:dyDescent="0.3">
      <c r="A15" s="2">
        <v>2016</v>
      </c>
      <c r="B15" s="3" t="s">
        <v>55</v>
      </c>
      <c r="C15" s="2" t="s">
        <v>69</v>
      </c>
      <c r="D15" s="4" t="s">
        <v>6</v>
      </c>
      <c r="E15" s="5">
        <v>5478</v>
      </c>
      <c r="F15" s="3" t="s">
        <v>80</v>
      </c>
      <c r="G15" s="3" t="s">
        <v>81</v>
      </c>
      <c r="H15" s="3" t="s">
        <v>60</v>
      </c>
    </row>
    <row r="16" spans="1:8" x14ac:dyDescent="0.3">
      <c r="A16" s="2">
        <v>2016</v>
      </c>
      <c r="B16" s="3" t="s">
        <v>62</v>
      </c>
      <c r="C16" s="2" t="s">
        <v>71</v>
      </c>
      <c r="D16" s="4" t="s">
        <v>64</v>
      </c>
      <c r="E16" s="7">
        <v>4800</v>
      </c>
      <c r="F16" s="3" t="s">
        <v>80</v>
      </c>
      <c r="G16" s="3" t="s">
        <v>81</v>
      </c>
      <c r="H16" s="3" t="s">
        <v>63</v>
      </c>
    </row>
    <row r="17" spans="1:8" x14ac:dyDescent="0.3">
      <c r="A17" s="2">
        <v>2016</v>
      </c>
      <c r="B17" s="3" t="s">
        <v>55</v>
      </c>
      <c r="C17" s="2" t="s">
        <v>69</v>
      </c>
      <c r="D17" s="4" t="s">
        <v>4</v>
      </c>
      <c r="E17" s="5">
        <v>7315</v>
      </c>
      <c r="F17" s="3" t="s">
        <v>80</v>
      </c>
      <c r="G17" s="3" t="s">
        <v>81</v>
      </c>
      <c r="H17" s="3" t="s">
        <v>60</v>
      </c>
    </row>
    <row r="18" spans="1:8" x14ac:dyDescent="0.3">
      <c r="A18" s="2">
        <v>2016</v>
      </c>
      <c r="B18" s="3" t="s">
        <v>55</v>
      </c>
      <c r="C18" s="2" t="s">
        <v>69</v>
      </c>
      <c r="D18" s="4" t="s">
        <v>7</v>
      </c>
      <c r="E18" s="5">
        <v>59290</v>
      </c>
      <c r="F18" s="3" t="s">
        <v>81</v>
      </c>
      <c r="G18" s="3" t="s">
        <v>87</v>
      </c>
      <c r="H18" s="3" t="s">
        <v>60</v>
      </c>
    </row>
    <row r="19" spans="1:8" x14ac:dyDescent="0.3">
      <c r="A19" s="2">
        <v>2016</v>
      </c>
      <c r="B19" s="3" t="s">
        <v>66</v>
      </c>
      <c r="C19" s="2" t="s">
        <v>76</v>
      </c>
      <c r="D19" s="4" t="s">
        <v>28</v>
      </c>
      <c r="E19" s="5">
        <v>2394</v>
      </c>
      <c r="F19" s="3" t="s">
        <v>88</v>
      </c>
      <c r="G19" s="3" t="s">
        <v>88</v>
      </c>
      <c r="H19" s="3" t="s">
        <v>60</v>
      </c>
    </row>
    <row r="20" spans="1:8" x14ac:dyDescent="0.3">
      <c r="A20" s="2">
        <v>2016</v>
      </c>
      <c r="B20" s="3" t="s">
        <v>66</v>
      </c>
      <c r="C20" s="2" t="s">
        <v>76</v>
      </c>
      <c r="D20" s="4" t="s">
        <v>27</v>
      </c>
      <c r="E20" s="5">
        <v>109640</v>
      </c>
      <c r="F20" s="3" t="s">
        <v>83</v>
      </c>
      <c r="G20" s="3" t="s">
        <v>85</v>
      </c>
      <c r="H20" s="3" t="s">
        <v>60</v>
      </c>
    </row>
    <row r="21" spans="1:8" x14ac:dyDescent="0.3">
      <c r="A21" s="2">
        <v>2016</v>
      </c>
      <c r="B21" s="3" t="s">
        <v>66</v>
      </c>
      <c r="C21" s="2" t="s">
        <v>76</v>
      </c>
      <c r="D21" s="4" t="s">
        <v>18</v>
      </c>
      <c r="E21" s="5">
        <v>5500</v>
      </c>
      <c r="F21" s="3" t="s">
        <v>83</v>
      </c>
      <c r="G21" s="3" t="s">
        <v>85</v>
      </c>
      <c r="H21" s="3" t="s">
        <v>60</v>
      </c>
    </row>
    <row r="22" spans="1:8" x14ac:dyDescent="0.3">
      <c r="A22" s="2">
        <v>2016</v>
      </c>
      <c r="B22" s="3" t="s">
        <v>66</v>
      </c>
      <c r="C22" s="2" t="s">
        <v>76</v>
      </c>
      <c r="D22" s="4" t="s">
        <v>16</v>
      </c>
      <c r="E22" s="5">
        <v>53760</v>
      </c>
      <c r="F22" s="3" t="s">
        <v>85</v>
      </c>
      <c r="G22" s="3" t="s">
        <v>81</v>
      </c>
      <c r="H22" s="3" t="s">
        <v>60</v>
      </c>
    </row>
    <row r="23" spans="1:8" x14ac:dyDescent="0.3">
      <c r="A23" s="2">
        <v>2016</v>
      </c>
      <c r="B23" s="3" t="s">
        <v>66</v>
      </c>
      <c r="C23" s="2" t="s">
        <v>76</v>
      </c>
      <c r="D23" s="4" t="s">
        <v>11</v>
      </c>
      <c r="E23" s="5">
        <v>9900</v>
      </c>
      <c r="F23" s="3" t="s">
        <v>85</v>
      </c>
      <c r="G23" s="3" t="s">
        <v>80</v>
      </c>
      <c r="H23" s="3" t="s">
        <v>60</v>
      </c>
    </row>
    <row r="24" spans="1:8" x14ac:dyDescent="0.3">
      <c r="A24" s="2">
        <v>2016</v>
      </c>
      <c r="B24" s="3" t="s">
        <v>66</v>
      </c>
      <c r="C24" s="2" t="s">
        <v>68</v>
      </c>
      <c r="D24" s="4" t="s">
        <v>2</v>
      </c>
      <c r="E24" s="5">
        <v>9777</v>
      </c>
      <c r="F24" s="3" t="s">
        <v>81</v>
      </c>
      <c r="G24" s="3" t="s">
        <v>89</v>
      </c>
      <c r="H24" s="3" t="s">
        <v>60</v>
      </c>
    </row>
    <row r="25" spans="1:8" x14ac:dyDescent="0.3">
      <c r="A25" s="2">
        <v>2016</v>
      </c>
      <c r="B25" s="3" t="s">
        <v>66</v>
      </c>
      <c r="C25" s="3" t="s">
        <v>74</v>
      </c>
      <c r="D25" s="4" t="s">
        <v>14</v>
      </c>
      <c r="E25" s="6">
        <v>6780</v>
      </c>
      <c r="F25" s="3" t="s">
        <v>90</v>
      </c>
      <c r="G25" s="3" t="s">
        <v>81</v>
      </c>
      <c r="H25" s="3" t="s">
        <v>60</v>
      </c>
    </row>
    <row r="26" spans="1:8" x14ac:dyDescent="0.3">
      <c r="A26" s="2">
        <v>2016</v>
      </c>
      <c r="B26" s="3" t="s">
        <v>66</v>
      </c>
      <c r="C26" s="3" t="s">
        <v>73</v>
      </c>
      <c r="D26" s="4" t="s">
        <v>15</v>
      </c>
      <c r="E26" s="6">
        <v>34446</v>
      </c>
      <c r="F26" s="3" t="s">
        <v>90</v>
      </c>
      <c r="G26" s="3" t="s">
        <v>81</v>
      </c>
      <c r="H26" s="3" t="s">
        <v>60</v>
      </c>
    </row>
    <row r="27" spans="1:8" x14ac:dyDescent="0.3">
      <c r="A27" s="2">
        <v>2016</v>
      </c>
      <c r="B27" s="3" t="s">
        <v>66</v>
      </c>
      <c r="C27" s="3" t="s">
        <v>73</v>
      </c>
      <c r="D27" s="4" t="s">
        <v>21</v>
      </c>
      <c r="E27" s="6">
        <v>50215</v>
      </c>
      <c r="F27" s="3" t="s">
        <v>90</v>
      </c>
      <c r="G27" s="3" t="s">
        <v>81</v>
      </c>
      <c r="H27" s="3" t="s">
        <v>60</v>
      </c>
    </row>
    <row r="28" spans="1:8" x14ac:dyDescent="0.3">
      <c r="A28" s="2">
        <v>2016</v>
      </c>
      <c r="B28" s="3" t="s">
        <v>66</v>
      </c>
      <c r="C28" s="3" t="s">
        <v>73</v>
      </c>
      <c r="D28" s="4" t="s">
        <v>22</v>
      </c>
      <c r="E28" s="5">
        <v>11794</v>
      </c>
      <c r="F28" s="3" t="s">
        <v>90</v>
      </c>
      <c r="G28" s="3" t="s">
        <v>81</v>
      </c>
      <c r="H28" s="3" t="s">
        <v>60</v>
      </c>
    </row>
    <row r="29" spans="1:8" x14ac:dyDescent="0.3">
      <c r="A29" s="2">
        <v>2016</v>
      </c>
      <c r="B29" s="3" t="s">
        <v>66</v>
      </c>
      <c r="C29" s="3" t="s">
        <v>73</v>
      </c>
      <c r="D29" s="4" t="s">
        <v>25</v>
      </c>
      <c r="E29" s="6">
        <v>14941</v>
      </c>
      <c r="F29" s="3" t="s">
        <v>90</v>
      </c>
      <c r="G29" s="3" t="s">
        <v>81</v>
      </c>
      <c r="H29" s="3" t="s">
        <v>60</v>
      </c>
    </row>
    <row r="30" spans="1:8" x14ac:dyDescent="0.3">
      <c r="A30" s="2">
        <v>2016</v>
      </c>
      <c r="B30" s="3" t="s">
        <v>66</v>
      </c>
      <c r="C30" s="3" t="s">
        <v>73</v>
      </c>
      <c r="D30" s="4" t="s">
        <v>26</v>
      </c>
      <c r="E30" s="6">
        <v>28818</v>
      </c>
      <c r="F30" s="3" t="s">
        <v>90</v>
      </c>
      <c r="G30" s="3" t="s">
        <v>81</v>
      </c>
      <c r="H30" s="3" t="s">
        <v>60</v>
      </c>
    </row>
    <row r="31" spans="1:8" x14ac:dyDescent="0.3">
      <c r="A31" s="2">
        <v>2016</v>
      </c>
      <c r="B31" s="3" t="s">
        <v>66</v>
      </c>
      <c r="C31" s="3" t="s">
        <v>73</v>
      </c>
      <c r="D31" s="4" t="s">
        <v>35</v>
      </c>
      <c r="E31" s="5">
        <v>162921</v>
      </c>
      <c r="F31" s="3" t="s">
        <v>90</v>
      </c>
      <c r="G31" s="3" t="s">
        <v>81</v>
      </c>
      <c r="H31" s="3" t="s">
        <v>60</v>
      </c>
    </row>
    <row r="32" spans="1:8" x14ac:dyDescent="0.3">
      <c r="A32" s="2">
        <v>2016</v>
      </c>
      <c r="B32" s="3" t="s">
        <v>66</v>
      </c>
      <c r="C32" s="3" t="s">
        <v>73</v>
      </c>
      <c r="D32" s="4" t="s">
        <v>36</v>
      </c>
      <c r="E32" s="5">
        <v>5900</v>
      </c>
      <c r="F32" s="3" t="s">
        <v>90</v>
      </c>
      <c r="G32" s="3" t="s">
        <v>81</v>
      </c>
      <c r="H32" s="3" t="s">
        <v>60</v>
      </c>
    </row>
    <row r="33" spans="1:8" x14ac:dyDescent="0.3">
      <c r="A33" s="2">
        <v>2016</v>
      </c>
      <c r="B33" s="3" t="s">
        <v>66</v>
      </c>
      <c r="C33" s="3" t="s">
        <v>73</v>
      </c>
      <c r="D33" s="4" t="s">
        <v>38</v>
      </c>
      <c r="E33" s="5">
        <v>60500</v>
      </c>
      <c r="F33" s="3" t="s">
        <v>90</v>
      </c>
      <c r="G33" s="3" t="s">
        <v>81</v>
      </c>
      <c r="H33" s="3" t="s">
        <v>60</v>
      </c>
    </row>
    <row r="34" spans="1:8" x14ac:dyDescent="0.3">
      <c r="A34" s="2">
        <v>2016</v>
      </c>
      <c r="B34" s="3" t="s">
        <v>66</v>
      </c>
      <c r="C34" s="3" t="s">
        <v>73</v>
      </c>
      <c r="D34" s="4" t="s">
        <v>41</v>
      </c>
      <c r="E34" s="5">
        <v>12320</v>
      </c>
      <c r="F34" s="3" t="s">
        <v>90</v>
      </c>
      <c r="G34" s="3" t="s">
        <v>81</v>
      </c>
      <c r="H34" s="3" t="s">
        <v>60</v>
      </c>
    </row>
    <row r="35" spans="1:8" x14ac:dyDescent="0.3">
      <c r="A35" s="2">
        <v>2016</v>
      </c>
      <c r="B35" s="3" t="s">
        <v>66</v>
      </c>
      <c r="C35" s="3" t="s">
        <v>73</v>
      </c>
      <c r="D35" s="4" t="s">
        <v>42</v>
      </c>
      <c r="E35" s="5">
        <v>5230</v>
      </c>
      <c r="F35" s="3" t="s">
        <v>90</v>
      </c>
      <c r="G35" s="3" t="s">
        <v>81</v>
      </c>
      <c r="H35" s="3" t="s">
        <v>60</v>
      </c>
    </row>
    <row r="36" spans="1:8" x14ac:dyDescent="0.3">
      <c r="A36" s="2">
        <v>2016</v>
      </c>
      <c r="B36" s="3" t="s">
        <v>66</v>
      </c>
      <c r="C36" s="3" t="s">
        <v>73</v>
      </c>
      <c r="D36" s="4" t="s">
        <v>43</v>
      </c>
      <c r="E36" s="5">
        <v>2576</v>
      </c>
      <c r="F36" s="3" t="s">
        <v>90</v>
      </c>
      <c r="G36" s="3" t="s">
        <v>81</v>
      </c>
      <c r="H36" s="3" t="s">
        <v>60</v>
      </c>
    </row>
    <row r="37" spans="1:8" x14ac:dyDescent="0.3">
      <c r="A37" s="2">
        <v>2016</v>
      </c>
      <c r="B37" s="3" t="s">
        <v>66</v>
      </c>
      <c r="C37" s="3" t="s">
        <v>73</v>
      </c>
      <c r="D37" s="4" t="s">
        <v>45</v>
      </c>
      <c r="E37" s="5">
        <v>3900</v>
      </c>
      <c r="F37" s="3" t="s">
        <v>90</v>
      </c>
      <c r="G37" s="3" t="s">
        <v>81</v>
      </c>
      <c r="H37" s="3" t="s">
        <v>60</v>
      </c>
    </row>
    <row r="38" spans="1:8" x14ac:dyDescent="0.3">
      <c r="A38" s="2">
        <v>2016</v>
      </c>
      <c r="B38" s="3" t="s">
        <v>66</v>
      </c>
      <c r="C38" s="3" t="s">
        <v>73</v>
      </c>
      <c r="D38" s="4" t="s">
        <v>46</v>
      </c>
      <c r="E38" s="5">
        <v>9680</v>
      </c>
      <c r="F38" s="3" t="s">
        <v>90</v>
      </c>
      <c r="G38" s="3" t="s">
        <v>81</v>
      </c>
      <c r="H38" s="3" t="s">
        <v>60</v>
      </c>
    </row>
    <row r="39" spans="1:8" x14ac:dyDescent="0.3">
      <c r="A39" s="2">
        <v>2016</v>
      </c>
      <c r="B39" s="3" t="s">
        <v>66</v>
      </c>
      <c r="C39" s="3" t="s">
        <v>73</v>
      </c>
      <c r="D39" s="4" t="s">
        <v>49</v>
      </c>
      <c r="E39" s="5">
        <v>6940</v>
      </c>
      <c r="F39" s="3" t="s">
        <v>90</v>
      </c>
      <c r="G39" s="3" t="s">
        <v>81</v>
      </c>
      <c r="H39" s="3" t="s">
        <v>60</v>
      </c>
    </row>
    <row r="40" spans="1:8" x14ac:dyDescent="0.3">
      <c r="A40" s="2">
        <v>2016</v>
      </c>
      <c r="B40" s="3" t="s">
        <v>66</v>
      </c>
      <c r="C40" s="3" t="s">
        <v>73</v>
      </c>
      <c r="D40" s="4" t="s">
        <v>50</v>
      </c>
      <c r="E40" s="5">
        <v>12283</v>
      </c>
      <c r="F40" s="3" t="s">
        <v>90</v>
      </c>
      <c r="G40" s="3" t="s">
        <v>81</v>
      </c>
      <c r="H40" s="3" t="s">
        <v>60</v>
      </c>
    </row>
    <row r="41" spans="1:8" x14ac:dyDescent="0.3">
      <c r="A41" s="2">
        <v>2016</v>
      </c>
      <c r="B41" s="3" t="s">
        <v>66</v>
      </c>
      <c r="C41" s="3" t="s">
        <v>73</v>
      </c>
      <c r="D41" s="4" t="s">
        <v>51</v>
      </c>
      <c r="E41" s="5">
        <v>2640</v>
      </c>
      <c r="F41" s="3" t="s">
        <v>90</v>
      </c>
      <c r="G41" s="3" t="s">
        <v>81</v>
      </c>
      <c r="H41" s="3" t="s">
        <v>60</v>
      </c>
    </row>
    <row r="42" spans="1:8" x14ac:dyDescent="0.3">
      <c r="A42" s="2">
        <v>2016</v>
      </c>
      <c r="B42" s="3" t="s">
        <v>66</v>
      </c>
      <c r="C42" s="3" t="s">
        <v>73</v>
      </c>
      <c r="D42" s="4" t="s">
        <v>52</v>
      </c>
      <c r="E42" s="5">
        <v>2230</v>
      </c>
      <c r="F42" s="3" t="s">
        <v>90</v>
      </c>
      <c r="G42" s="3" t="s">
        <v>81</v>
      </c>
      <c r="H42" s="3" t="s">
        <v>60</v>
      </c>
    </row>
    <row r="43" spans="1:8" x14ac:dyDescent="0.3">
      <c r="A43" s="2">
        <v>2016</v>
      </c>
      <c r="B43" s="3" t="s">
        <v>66</v>
      </c>
      <c r="C43" s="3" t="s">
        <v>73</v>
      </c>
      <c r="D43" s="4" t="s">
        <v>53</v>
      </c>
      <c r="E43" s="5">
        <v>21450</v>
      </c>
      <c r="F43" s="3" t="s">
        <v>90</v>
      </c>
      <c r="G43" s="3" t="s">
        <v>81</v>
      </c>
      <c r="H43" s="3" t="s">
        <v>60</v>
      </c>
    </row>
    <row r="44" spans="1:8" x14ac:dyDescent="0.3">
      <c r="A44" s="2">
        <v>2016</v>
      </c>
      <c r="B44" s="3" t="s">
        <v>66</v>
      </c>
      <c r="C44" s="3" t="s">
        <v>73</v>
      </c>
      <c r="D44" s="4" t="s">
        <v>65</v>
      </c>
      <c r="E44" s="7">
        <v>13320</v>
      </c>
      <c r="F44" s="3" t="s">
        <v>90</v>
      </c>
      <c r="G44" s="3" t="s">
        <v>90</v>
      </c>
      <c r="H44" s="3" t="s">
        <v>63</v>
      </c>
    </row>
    <row r="45" spans="1:8" x14ac:dyDescent="0.3">
      <c r="A45" s="2">
        <v>2016</v>
      </c>
      <c r="B45" s="3" t="s">
        <v>66</v>
      </c>
      <c r="C45" s="3" t="s">
        <v>73</v>
      </c>
      <c r="D45" s="4" t="s">
        <v>39</v>
      </c>
      <c r="E45" s="5">
        <v>163500</v>
      </c>
      <c r="F45" s="3" t="s">
        <v>90</v>
      </c>
      <c r="G45" s="3" t="s">
        <v>81</v>
      </c>
      <c r="H45" s="3" t="s">
        <v>60</v>
      </c>
    </row>
    <row r="46" spans="1:8" x14ac:dyDescent="0.3">
      <c r="A46" s="2">
        <v>2016</v>
      </c>
      <c r="B46" s="3" t="s">
        <v>66</v>
      </c>
      <c r="C46" s="3" t="s">
        <v>73</v>
      </c>
      <c r="D46" s="4" t="s">
        <v>37</v>
      </c>
      <c r="E46" s="5">
        <v>78375</v>
      </c>
      <c r="F46" s="3" t="s">
        <v>91</v>
      </c>
      <c r="G46" s="3" t="s">
        <v>81</v>
      </c>
      <c r="H46" s="3" t="s">
        <v>60</v>
      </c>
    </row>
    <row r="47" spans="1:8" x14ac:dyDescent="0.3">
      <c r="A47" s="2">
        <v>2016</v>
      </c>
      <c r="B47" s="3" t="s">
        <v>66</v>
      </c>
      <c r="C47" s="3" t="s">
        <v>73</v>
      </c>
      <c r="D47" s="4" t="s">
        <v>40</v>
      </c>
      <c r="E47" s="5">
        <v>25022</v>
      </c>
      <c r="F47" s="3" t="s">
        <v>91</v>
      </c>
      <c r="G47" s="3" t="s">
        <v>81</v>
      </c>
      <c r="H47" s="3" t="s">
        <v>60</v>
      </c>
    </row>
    <row r="48" spans="1:8" x14ac:dyDescent="0.3">
      <c r="A48" s="2">
        <v>2016</v>
      </c>
      <c r="B48" s="3" t="s">
        <v>66</v>
      </c>
      <c r="C48" s="3" t="s">
        <v>73</v>
      </c>
      <c r="D48" s="4" t="s">
        <v>47</v>
      </c>
      <c r="E48" s="5">
        <v>14484</v>
      </c>
      <c r="F48" s="3" t="s">
        <v>91</v>
      </c>
      <c r="G48" s="3" t="s">
        <v>81</v>
      </c>
      <c r="H48" s="3" t="s">
        <v>60</v>
      </c>
    </row>
    <row r="49" spans="1:8" x14ac:dyDescent="0.3">
      <c r="A49" s="2">
        <v>2016</v>
      </c>
      <c r="B49" s="3" t="s">
        <v>66</v>
      </c>
      <c r="C49" s="3" t="s">
        <v>73</v>
      </c>
      <c r="D49" s="4" t="s">
        <v>48</v>
      </c>
      <c r="E49" s="5">
        <v>19250</v>
      </c>
      <c r="F49" s="3" t="s">
        <v>91</v>
      </c>
      <c r="G49" s="3" t="s">
        <v>81</v>
      </c>
      <c r="H49" s="3" t="s">
        <v>60</v>
      </c>
    </row>
    <row r="50" spans="1:8" x14ac:dyDescent="0.3">
      <c r="A50" s="2">
        <v>2016</v>
      </c>
      <c r="B50" s="3" t="s">
        <v>66</v>
      </c>
      <c r="C50" s="3" t="s">
        <v>73</v>
      </c>
      <c r="D50" s="4" t="s">
        <v>33</v>
      </c>
      <c r="E50" s="5">
        <v>28300</v>
      </c>
      <c r="F50" s="3" t="s">
        <v>82</v>
      </c>
      <c r="G50" s="3" t="s">
        <v>89</v>
      </c>
      <c r="H50" s="3" t="s">
        <v>60</v>
      </c>
    </row>
    <row r="51" spans="1:8" x14ac:dyDescent="0.3">
      <c r="A51" s="2">
        <v>2016</v>
      </c>
      <c r="B51" s="3" t="s">
        <v>66</v>
      </c>
      <c r="C51" s="3" t="s">
        <v>73</v>
      </c>
      <c r="D51" s="4" t="s">
        <v>32</v>
      </c>
      <c r="E51" s="5">
        <v>2891724</v>
      </c>
      <c r="F51" s="3" t="s">
        <v>82</v>
      </c>
      <c r="G51" s="3" t="s">
        <v>92</v>
      </c>
      <c r="H51" s="3" t="s">
        <v>60</v>
      </c>
    </row>
    <row r="52" spans="1:8" x14ac:dyDescent="0.3">
      <c r="A52" s="2">
        <v>2016</v>
      </c>
      <c r="B52" s="3" t="s">
        <v>66</v>
      </c>
      <c r="C52" s="3" t="s">
        <v>73</v>
      </c>
      <c r="D52" s="4" t="s">
        <v>30</v>
      </c>
      <c r="E52" s="5">
        <v>40700</v>
      </c>
      <c r="F52" s="3" t="s">
        <v>78</v>
      </c>
      <c r="G52" s="3" t="s">
        <v>92</v>
      </c>
      <c r="H52" s="3" t="s">
        <v>60</v>
      </c>
    </row>
    <row r="53" spans="1:8" x14ac:dyDescent="0.3">
      <c r="A53" s="2">
        <v>2016</v>
      </c>
      <c r="B53" s="3" t="s">
        <v>66</v>
      </c>
      <c r="C53" s="3" t="s">
        <v>73</v>
      </c>
      <c r="D53" s="4" t="s">
        <v>44</v>
      </c>
      <c r="E53" s="5">
        <v>28561</v>
      </c>
      <c r="F53" s="3" t="s">
        <v>78</v>
      </c>
      <c r="G53" s="3" t="s">
        <v>81</v>
      </c>
      <c r="H53" s="3" t="s">
        <v>60</v>
      </c>
    </row>
    <row r="54" spans="1:8" x14ac:dyDescent="0.3">
      <c r="A54" s="2">
        <v>2016</v>
      </c>
      <c r="B54" s="3" t="s">
        <v>66</v>
      </c>
      <c r="C54" s="3" t="s">
        <v>73</v>
      </c>
      <c r="D54" s="4" t="s">
        <v>34</v>
      </c>
      <c r="E54" s="5">
        <v>2457060</v>
      </c>
      <c r="F54" s="3" t="s">
        <v>78</v>
      </c>
      <c r="G54" s="3" t="s">
        <v>93</v>
      </c>
      <c r="H54" s="3" t="s">
        <v>60</v>
      </c>
    </row>
    <row r="55" spans="1:8" x14ac:dyDescent="0.3">
      <c r="A55" s="2">
        <v>2016</v>
      </c>
      <c r="B55" s="3" t="s">
        <v>66</v>
      </c>
      <c r="C55" s="3" t="s">
        <v>73</v>
      </c>
      <c r="D55" s="4" t="s">
        <v>24</v>
      </c>
      <c r="E55" s="5">
        <v>22980</v>
      </c>
      <c r="F55" s="3" t="s">
        <v>94</v>
      </c>
      <c r="G55" s="3" t="s">
        <v>85</v>
      </c>
      <c r="H55" s="3" t="s">
        <v>60</v>
      </c>
    </row>
    <row r="56" spans="1:8" x14ac:dyDescent="0.3">
      <c r="A56" s="2">
        <v>2016</v>
      </c>
      <c r="B56" s="3" t="s">
        <v>66</v>
      </c>
      <c r="C56" s="3" t="s">
        <v>73</v>
      </c>
      <c r="D56" s="4" t="s">
        <v>19</v>
      </c>
      <c r="E56" s="5">
        <v>3300</v>
      </c>
      <c r="F56" s="3" t="s">
        <v>83</v>
      </c>
      <c r="G56" s="3" t="s">
        <v>95</v>
      </c>
      <c r="H56" s="3" t="s">
        <v>60</v>
      </c>
    </row>
    <row r="57" spans="1:8" x14ac:dyDescent="0.3">
      <c r="A57" s="2">
        <v>2016</v>
      </c>
      <c r="B57" s="3" t="s">
        <v>66</v>
      </c>
      <c r="C57" s="3" t="s">
        <v>73</v>
      </c>
      <c r="D57" s="4" t="s">
        <v>23</v>
      </c>
      <c r="E57" s="5">
        <v>37480</v>
      </c>
      <c r="F57" s="3" t="s">
        <v>83</v>
      </c>
      <c r="G57" s="3" t="s">
        <v>85</v>
      </c>
      <c r="H57" s="3" t="s">
        <v>60</v>
      </c>
    </row>
    <row r="58" spans="1:8" x14ac:dyDescent="0.3">
      <c r="A58" s="8">
        <v>2016</v>
      </c>
      <c r="B58" s="8" t="s">
        <v>66</v>
      </c>
      <c r="C58" s="8" t="s">
        <v>73</v>
      </c>
      <c r="D58" s="9" t="s">
        <v>0</v>
      </c>
      <c r="E58" s="10">
        <v>5940</v>
      </c>
      <c r="F58" s="8" t="s">
        <v>87</v>
      </c>
      <c r="G58" s="8" t="s">
        <v>96</v>
      </c>
      <c r="H58" s="8" t="s">
        <v>60</v>
      </c>
    </row>
    <row r="59" spans="1:8" ht="16.5" customHeight="1" thickBot="1" x14ac:dyDescent="0.35">
      <c r="A59" s="12" t="s">
        <v>98</v>
      </c>
      <c r="B59" s="12"/>
      <c r="C59" s="12"/>
      <c r="D59" s="12"/>
      <c r="E59" s="13">
        <f>SUM(E2:E58)</f>
        <v>6997497</v>
      </c>
      <c r="F59" s="14"/>
      <c r="G59" s="14"/>
      <c r="H59" s="14"/>
    </row>
  </sheetData>
  <sortState ref="B2:J59">
    <sortCondition ref="B2:B59"/>
    <sortCondition ref="F2:F59"/>
  </sortState>
  <mergeCells count="1">
    <mergeCell ref="A59:D59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F2:G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정보화사업추진현황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2016-12-27T04:05:20Z</dcterms:created>
  <dcterms:modified xsi:type="dcterms:W3CDTF">2016-12-27T05:54:45Z</dcterms:modified>
</cp:coreProperties>
</file>